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附件1" sheetId="2" r:id="rId1"/>
  </sheets>
  <definedNames>
    <definedName name="_xlnm._FilterDatabase" localSheetId="0" hidden="1">附件1!$B$6:$P$107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<sst xmlns="http://schemas.openxmlformats.org/spreadsheetml/2006/main" count="1108" uniqueCount="297">
  <si>
    <t>附件1</t>
  </si>
  <si>
    <t>曲阳县2024年度财政衔接资金项目调整清单</t>
  </si>
  <si>
    <t>调整前</t>
  </si>
  <si>
    <t>调整后</t>
  </si>
  <si>
    <t>编号</t>
  </si>
  <si>
    <t>项目名称</t>
  </si>
  <si>
    <t>项目类别</t>
  </si>
  <si>
    <t>实施地点</t>
  </si>
  <si>
    <t>建设任务</t>
  </si>
  <si>
    <t>安排资金 
（万元）</t>
  </si>
  <si>
    <t>资金来源</t>
  </si>
  <si>
    <t>责任部门</t>
  </si>
  <si>
    <t>进度计划</t>
  </si>
  <si>
    <t>2024年肉鸡养殖建设项目</t>
  </si>
  <si>
    <t>产业项目</t>
  </si>
  <si>
    <t>路庄子乡赵羊村</t>
  </si>
  <si>
    <t>项目占地面积55344.19平方米，建设鸡舍16栋，建筑面积25217.90平方米及购置肉鸡养殖设备，设计年出栏肉鸡288万只。，形成的资产归集体所有，年收益率6%，脱贫户通过公益性岗位、土地流转、资产收益等多种途径获得收益，预计带动脱贫户3600户，户均增收600元。</t>
  </si>
  <si>
    <t>中央财政衔接推进乡村振兴补助资金冀财农〔2023〕148号2590.622906万元：省级财政衔接推进乡村振兴补助资金冀财农〔2023〕178号1009.828313万元</t>
  </si>
  <si>
    <t>农业农村局</t>
  </si>
  <si>
    <t>中央财政衔接推进乡村振兴补助资金冀财农〔2023〕148号
969.872906万元：
省级财政衔接推进乡村振兴补助资金冀财农〔2023〕178号
792.638807万元</t>
  </si>
  <si>
    <t>2024年肉鸡养殖配套设施建设项目</t>
  </si>
  <si>
    <t>产业配套</t>
  </si>
  <si>
    <t>发电机房及仓库174㎡、消防水池108m³及泵房76.76㎡、厂区外道路9500㎡、厂区内道路5011㎡、污水处理池840m³、污水管网800m、粪污处理、供水管网2586m、供电管网12924m等；购置并安装配套设备设施。形成的资产归村集体所有，预计受益农户1503户</t>
  </si>
  <si>
    <t>省级财政衔接推进乡村振兴补助资金冀财农〔2023〕178号</t>
  </si>
  <si>
    <t>北台乡罗家峪村</t>
  </si>
  <si>
    <t>项目占地面积32817.72平方米，建设鸡舍8栋，建筑面积12608.95平方米及购置肉鸡养殖设备，设计年出栏肉鸡144万只，形成的资产归集体所有，年收益率6%，脱贫户通过公益性岗位、土地流转、资产收益等多种途径获得收益，预计带动脱贫户1560户，户均增收600元。</t>
  </si>
  <si>
    <t>中央财政衔接推进乡村振兴补助资金冀财农〔2023〕148号</t>
  </si>
  <si>
    <t>郎家庄乡仁景树村</t>
  </si>
  <si>
    <t>项目占地面积34190.08平方米，建设鸡舍7栋，建筑面积10650.49平方米及购置肉鸡养殖设备，设计年出栏肉鸡126万只，形成的资产归集体所有，年收益率6%，脱贫户通过公益性岗位、土地流转、资产收益等多种途径获得收益，预计带动脱贫户1400户，户均增收600元。</t>
  </si>
  <si>
    <t>县级衔接资金</t>
  </si>
  <si>
    <t>省级财政衔接推进乡村振兴补助资金冀财农〔2023〕178号217.95万元
县级衔接资金1177.05万元</t>
  </si>
  <si>
    <t>发电机房及仓库174㎡、消防水池108m³及泵房76.76㎡、厂区内道路3400㎡、厂区外道路2400㎡、围墙900m、污水处理池600m³，污水管网510m、粪污处理、供水管网1330m、供电管网4568m等；购置并安装配套设备设施。形成的资产归村集体所有，预计受益农户474户</t>
  </si>
  <si>
    <t>交通补助</t>
  </si>
  <si>
    <t>就业帮扶</t>
  </si>
  <si>
    <t>曲阳县</t>
  </si>
  <si>
    <t>为曲阳县户籍的2024年在县外务工且稳定就业3个月以上的脱贫劳动力和监测对象劳动力落实外出务工就业一次性交通补助。</t>
  </si>
  <si>
    <t>曲阳县人力资源和社会保障局</t>
  </si>
  <si>
    <t>为曲阳县户籍的在县外务工且稳定就业3个月以上的脱贫劳动力和监测对象劳动力落实外出务工就业一次性交通补助。</t>
  </si>
  <si>
    <t>省级财政衔接推进乡村振兴补助资金冀财农〔2023〕178号255.5万元；县级衔接资金0.5万元</t>
  </si>
  <si>
    <t>小额信贷贴息</t>
  </si>
  <si>
    <t>对299户脱贫人口小额信贷进行贴息</t>
  </si>
  <si>
    <t>曲阳县金融服务中心</t>
  </si>
  <si>
    <t>对297户脱贫人口小额信贷进行贴息</t>
  </si>
  <si>
    <t>2024年机械采购建设项目（扶持农村集体经济发展项目）</t>
  </si>
  <si>
    <t>文德镇南洪德村</t>
  </si>
  <si>
    <t>大拖要中联重科2004型号；开元3米宽双轴旋耕机；开元2.5米宽秸秆粉碎机；悍沃中拖504；农哈哈小麦播种机；农哈哈玉米播种机；大江760无人机；仁达自走4C玉米收割机；中联重科MK100小麦联合收割机。形成的资产归村集体所有，预计带动1042户。</t>
  </si>
  <si>
    <t>市级财政衔接资金保财农〔2024〕8号</t>
  </si>
  <si>
    <t>文德镇人民政府</t>
  </si>
  <si>
    <t>2004拖拉机；
2.5米宽双轴旋耕机；
2.2米宽秸秆粉碎还田机；
804中型拖拉机；
农哈哈小麦播种机；
农哈哈玉米播种机；
T60无人机；
自走式4D玉米收割机；
700A自走式喷杆喷雾机；液压翻转犁435型；
形成的资产归村集体所有，预计带动1042户。</t>
  </si>
  <si>
    <t>2024年中平乐村农业机械购置项目（新型农村集体经济）</t>
  </si>
  <si>
    <t>燕赵镇中平乐村</t>
  </si>
  <si>
    <t>购买1台260马力，四行收获玉米收割机；1台190马力，2.75割台小麦收割机；1台50马力，四轮驱动拖拉机；1台14行小麦播种机，1台4行玉米播种机等农用机械。</t>
  </si>
  <si>
    <t>购买1台自走式玉米收割机；1台谷物联合收割机；1台轮式拖拉机；1台谷物播种机；1台玉米免耕施肥播种机。</t>
  </si>
  <si>
    <t>燕赵镇人民政府</t>
  </si>
  <si>
    <t>项目管理费</t>
  </si>
  <si>
    <t>项目管理</t>
  </si>
  <si>
    <t>用于项目评审、审计、评估、验收、监督检查、验收等。</t>
  </si>
  <si>
    <t>乡村振兴局</t>
  </si>
  <si>
    <t>雨露计划</t>
  </si>
  <si>
    <t>教育扶贫</t>
  </si>
  <si>
    <t>建档立卡脱贫学生中、高等职业教育补助，预计2000人次，1500元/学期/生。</t>
  </si>
  <si>
    <t>2024年春季学期建档立卡脱贫学生中、高等职业教育补助，预计2000人次，1500元/学期/生。</t>
  </si>
  <si>
    <t>产业就业奖补</t>
  </si>
  <si>
    <t>其他</t>
  </si>
  <si>
    <t>资金用于对务工稳定一段时间，工资性收入达到一定水平的脱贫劳动力（含未消除风险监测对象）给予务工奖励；对吸纳脱贫劳动力（含未消除风险监测对象）就地就近就业稳定达到一定规模、带动增收成效明显的市场经营主体给予吸纳就业补贴；对脱贫户（监测户）自主发展产业进行奖补</t>
  </si>
  <si>
    <t xml:space="preserve"> </t>
  </si>
  <si>
    <t>农产品加工项目</t>
  </si>
  <si>
    <t>下河镇驿头</t>
  </si>
  <si>
    <t>资金用于河北东霖食品有限公司购买设备、厂房建设等，形成的资产归村集体所有，受益村为脱贫村。</t>
  </si>
  <si>
    <t>中央财政衔接推进乡村振兴补助资金冀财农〔2023〕148号
1000万元；
省级财政衔接推进乡村振兴补助资金冀财农〔2023〕178号400万元</t>
  </si>
  <si>
    <t>2024年屠宰加工项目</t>
  </si>
  <si>
    <t>文德镇沙道</t>
  </si>
  <si>
    <t>资金用于河北卓利食品有限责任公司购买设备、厂房建设等，形成的资产归村集体所有，受益村为脱贫村。</t>
  </si>
  <si>
    <t>中央财政衔接推进乡村振兴补助资金冀财农〔2023〕148号1000万元；
省级财政衔接推进乡村振兴补助资金冀财农〔2023〕178号1000万元</t>
  </si>
  <si>
    <t>新建配套入口消毒区面积80平方米；污水处理设施300平方米；粪污处理面积1500平方米及粪污处理设备。形成的资产归村集体所有，预计受益农户190户。</t>
  </si>
  <si>
    <t>市级财政衔接资金保财农〔2024〕8号245.2万元、县级衔接资金134万元</t>
  </si>
  <si>
    <t>苹果种植配套设施建设项目</t>
  </si>
  <si>
    <t>孝墓镇孙家庄</t>
  </si>
  <si>
    <t>西旦沟太行山农业创新驿站道路配套1000平方米，形成的资产归村集体所有，预计受益农户420户。</t>
  </si>
  <si>
    <t>2024年冷库建设项目（扶持农村集体经济发展项目）</t>
  </si>
  <si>
    <t>羊平镇东羊平村</t>
  </si>
  <si>
    <t>项目占地600平左右，建设贮藏容积约2500m³的气调冷库，用于储藏蔬菜、水果等农产品。形成的资产归村集体所有，预计受益农户1650户。</t>
  </si>
  <si>
    <t>羊平镇人民政府</t>
  </si>
  <si>
    <t>嘉禾镇高门屯村</t>
  </si>
  <si>
    <t>购置无人机（大疆760）含喷药和撒肥配套设备1台；小麦收割机（GM100）1台；拖拉机2台（型号分别为东方红2004和东方红704），旋耕机1台，粉碎机1台，小麦播种机1台，玉米播种机1台。形成的资产归村集体所有，预计受益农户1174户。</t>
  </si>
  <si>
    <t>嘉禾镇人民政府</t>
  </si>
  <si>
    <t>购置无人机含喷药和撒肥配套设备1台；小麦收割机1台；拖拉机2台，旋耕机1台，粉碎机1台，小麦播种机1台，玉米播种机1台。</t>
  </si>
  <si>
    <t>嘉禾镇南杏树村</t>
  </si>
  <si>
    <t>购置无人机（大疆760）含喷药和撒肥配套设备1台；小麦收割机（GM100）1台；拖拉机2台（型号分别为东方红2004和东方红704），旋耕机1台，粉碎机1台，小麦播种机1台，玉米播种机1台。形成的资产归村集体所有，预计受益农户1186户。</t>
  </si>
  <si>
    <t>用于项目评审、审计、评估、验收等。</t>
  </si>
  <si>
    <t>驻村工作组经费</t>
  </si>
  <si>
    <t>有关乡镇</t>
  </si>
  <si>
    <t>易地搬迁还本</t>
  </si>
  <si>
    <t>易地扶贫搬迁还款</t>
  </si>
  <si>
    <t>发展和改革局</t>
  </si>
  <si>
    <t>灵山镇石岭庄</t>
  </si>
  <si>
    <t>项目占地面积44958.72平方米，建设鸡舍9栋，建筑面积14185.07平方米及购置肉鸡养殖设备，设计年出栏肉鸡162万只，形成的资产归集体所有，年收益率6%，脱贫户通过公益性岗位、土地流转、资产收益等途径获得收益，预计带动脱贫户1960户，户均增收600元。</t>
  </si>
  <si>
    <t>发电机房及仓库174㎡、消防水池108m³及泵房76.76㎡、厂区内道路2760㎡、厂区外道路1200㎡、围墙1300m、厂区防护工程1500m³、污水处理池560m³、污水管网500m、粪污处理、供水管网1600m、供电管网8218m等；购置并安装配套设备设施，形成的资产归村集体所有，预计受益农户236户。</t>
  </si>
  <si>
    <t>灵山镇西燕川村</t>
  </si>
  <si>
    <t>项目占地面积13658.09平方米，建设鸡舍2栋，建筑面积3318.83平方米及购置肉鸡养殖设备，设计年出栏肉鸡36万只,形成的资产归集体所有，脱贫户通过公益性岗位、土地流转、资产收益等多种途径获得收益，预计带动脱贫户560户，户均增收600元。</t>
  </si>
  <si>
    <t>发电机房80㎡、消防水池108m³及泵房76.76㎡、厂区内道路2600㎡、厂区外道路1200㎡、围墙500m、厂区防护工程1800m³、厂区排水渠200m、污水管网136m、粪污处理、供水管网637m、供电管网460m等；购置并安装配套设备设施。形成的资产归村集体所有，预计受益农户418户</t>
  </si>
  <si>
    <t>种植养殖配套设施建设项目</t>
  </si>
  <si>
    <t>邸村镇留百户村</t>
  </si>
  <si>
    <t>留百户村党支部领办合作社曲阳县燊昊养殖有限公司（带动脱贫户411户1268人）配套建设农田路硬化，长700米，宽5米，合3500平方。形成的资产归村集体所有，预计受益农户46户</t>
  </si>
  <si>
    <t>生猪养殖配套设施建设</t>
  </si>
  <si>
    <t>郎家庄乡南沟</t>
  </si>
  <si>
    <t>生猪养殖场产业路配套：南沟村村内通往生猪养殖基地的道路1000平方米。南沟养猪场院内护坡续建长36米，高2.5米，石砌100立方米。形成的资产归村集体所有，预计受益农户9户</t>
  </si>
  <si>
    <t>2024年温室大棚配套设施建设项目</t>
  </si>
  <si>
    <t>羊平镇东羊平</t>
  </si>
  <si>
    <t>村外环路到大棚之间道路，1公里。东羊平红薯种植基地（带动脱贫户13户32人）和温室大棚（带动脱贫户13户32人）道路配套，形成的资产归村集体所有，预计受益农户35户</t>
  </si>
  <si>
    <t>奶牛养殖配套设施建设项目</t>
  </si>
  <si>
    <t>恒州镇李赵邱</t>
  </si>
  <si>
    <t>资金用于奶牛养殖扶贫项目变压器增容至350kw，道路硬化2000平方米，形成的资产归村集体所有，预计受益农户16户</t>
  </si>
  <si>
    <t>种植配套设施建设项目</t>
  </si>
  <si>
    <t>嘉禾镇李东旺村</t>
  </si>
  <si>
    <t>悠乐谷（带动3个村脱贫户22户39人），配套道路5000平方米，解决悠乐谷和李东旺村田园综合体产业道路问题。形成的资产归村集体所有，预计受益农户700户</t>
  </si>
  <si>
    <t>温室大棚配套设施建设项目</t>
  </si>
  <si>
    <t>齐村镇迈岭</t>
  </si>
  <si>
    <t>为1200平米的新建蔬菜大棚配套水利水电设施，新建排水渠总长200米（宽4米，深2米），形成的资产归村集体所有，预计受益农户68户</t>
  </si>
  <si>
    <t>养殖配套设施建设项目</t>
  </si>
  <si>
    <t>齐村镇齐村村</t>
  </si>
  <si>
    <t>生猪养殖（带动脱贫户600户）及红枣种植（带动脱贫户181户）配套道路10000平方米。形成的资产归村集体所有，预计受益农户609户</t>
  </si>
  <si>
    <t>省级财政衔接推进乡村振兴补助资金冀财农〔2023〕178号58万元</t>
  </si>
  <si>
    <t>晓林镇张家庄至辛庄</t>
  </si>
  <si>
    <t>辛庄村曲阳县晓月家庭农场至张家庄曲阳县杨建哲家庭农场道路硬化，长6000米，宽4.5米，共27000平方米，形成的资产归村集体所有，预计受益农户520户</t>
  </si>
  <si>
    <t>果树种植及肉牛养殖配套建设600立方米蓄水池2座。形成的资产归村集体所有，预计受益农户420户</t>
  </si>
  <si>
    <t>孝墓镇东庄</t>
  </si>
  <si>
    <t>东庄村产业项目温室大棚、生猪养殖产业（带动脱贫户50户）进行产业配套，用水配套水泵1台，管道1000米；道路配套建设，1500平米，形成的资产归村集体所有，预计受益农户225户</t>
  </si>
  <si>
    <t>孝墓镇南青阳贯村</t>
  </si>
  <si>
    <t>南青阳贯村产业扶贫项目3栋温室大棚生猪养殖扶贫产业（带动脱贫户50户），配套变压器1台、灌溉井1眼，水泵1台，管道1000米等，形成的资产归村集体所有，预计受益农户15户</t>
  </si>
  <si>
    <t>食品加工配套设施建设项目</t>
  </si>
  <si>
    <t>孝墓镇后洞子</t>
  </si>
  <si>
    <t>对农产品加工（带动190户脱贫户）产业及东口南蔬菜大棚等扶贫项目进行产业配套，建护坡，长70米、高15米、下底宽3米、上底宽1.5米的钢筋水泥结构，形成的资产归村集体所有，预计受益农户21户</t>
  </si>
  <si>
    <t>孝墓镇下庄尔</t>
  </si>
  <si>
    <t>对生猪养殖产业（带动脱贫户3户）、蛋鸡养殖产业（带动脱贫户2户）等进行道路配套建设，约4000平，形成的资产归村集体所有，预计受益农户121户</t>
  </si>
  <si>
    <t>庄窠乡东泉头村</t>
  </si>
  <si>
    <t>东泉头村蛋鸡养殖产业（带动脱贫户12人）和肉羊养殖产业（带动脱贫户10人）配套道路硬化3000平方米。形成的资产归村集体所有，预计受益农户383户</t>
  </si>
  <si>
    <t>庄窠乡葛条沟村</t>
  </si>
  <si>
    <t>对葛条沟村蔬菜大棚扶贫项目进行用水设施的配套，进一步完善配套设施，提高使用质量。形成的资产归村集体所有，预计受益农户22户</t>
  </si>
  <si>
    <t>下河镇下河、陈家町、米家岗、何家马、刘家马5个村</t>
  </si>
  <si>
    <t>产业循环道路，蔬菜大棚项目带动脱贫户38户、肉羊养殖产业可带动脱贫户12户及生姜种植产业，配套道路长2300米，宽2.5米，合计5750平方米，形成的资产归村集体所有，预计受益农户625户</t>
  </si>
  <si>
    <t>下河镇陈家町村</t>
  </si>
  <si>
    <t>温室大棚扶贫项目配套深水井2口及铺设管道长650米，形成的资产归村集体所有，预计受益农户39户</t>
  </si>
  <si>
    <t>下河镇李家马村</t>
  </si>
  <si>
    <t>温室大棚扶贫项目周围的地界长度为200米；高2米的护坡加固，确保温棚安全，形成的资产归村集体所有，预计受益农户9户</t>
  </si>
  <si>
    <t>灵山镇大赤涧村</t>
  </si>
  <si>
    <t>温室大棚扶贫项目配套,打水井一眼,道路硬化200米,4米宽,形成的资产归村集体所有，预计受益农户21户</t>
  </si>
  <si>
    <t>灵山镇东燕川</t>
  </si>
  <si>
    <t>温室大棚扶贫项目配套建设机井一眼，三个水塔,形成的资产归村集体所有，预计受益农户24户。</t>
  </si>
  <si>
    <t>温室大棚</t>
  </si>
  <si>
    <t>灵山镇魏古庄村</t>
  </si>
  <si>
    <t>建设蔬菜大棚7个，建筑面积10400平方米，根据工程进度，2024年安排资金54万元，重点用于大棚设备及水、电等配套设施建设。形成的资产归集体所有，年收益率6%，脱贫户通过公益性岗位、土地流转、资产收益等途径获得收益，预计带动脱贫户54户，户均增收600元。</t>
  </si>
  <si>
    <t>孝墓镇南青阳贯</t>
  </si>
  <si>
    <t>建设蔬菜大棚3个，建筑面积2100平方米，重点用于大棚主体建设，根据工程进度，2024年安排资金8.947839万元，重点用于大棚设备及水、电等配套设施建设。形成的资产归集体所有，年收益率6%，脱贫户通过公益性岗位、土地流转、资产收益等途径获得收益，预计带动脱贫户9户，户均增收600元。</t>
  </si>
  <si>
    <t>羊平镇西郭村</t>
  </si>
  <si>
    <t>建设蔬菜大棚10个，建筑面积14500平方米，重点用于大棚主体建设，根据工程进度，2024年安排资金53万元，重点用于大棚设备及水、电等配套设施建设。形成的资产归集体所有，年收益率6%，脱贫户通过公益性岗位、土地流转、资产收益等途径获得收益，预计带动脱贫户53户，户均增收600元。</t>
  </si>
  <si>
    <t>齐村镇迈岭村</t>
  </si>
  <si>
    <t>建设蔬菜大棚2个，建筑面积840平方米，重点用于大棚主体建设，根据工程进度，2024年安排资金3.997453万元，重点用于大棚设备及水、电等配套设施建设。形成的资产归集体所有，年收益率6%，脱贫户通过公益性岗位、土地流转、资产收益等途径获得收益，预计带动脱贫户4户，户均增收600元。</t>
  </si>
  <si>
    <t>党城乡党城村</t>
  </si>
  <si>
    <t>建设蔬菜大棚4个，建筑面积2500平方米，重点用于大棚主体建设，根据工程进度，2024年安排资金25.131889万元，重点用于大棚设备及水、电等配套设施建设。形成的资产归集体所有，年收益率6%，脱贫户通过公益性岗位、土地流转、资产收益等途径获得收益，预计带动脱贫户25户，户均增收600元。</t>
  </si>
  <si>
    <t>灵山镇东燕川村</t>
  </si>
  <si>
    <t>建设蔬菜大棚4个，建筑面积2600平方米，重点用于大棚主体建设，根据工程进度，2024年安排资金5.538412万元，重点用于大棚设备及水、电等配套设施建设。形成的资产归集体所有，年收益率6%，脱贫户通过公益性岗位、土地流转、资产收益等途径获得收益，预计带动脱贫户5户，户均增收600元。</t>
  </si>
  <si>
    <t xml:space="preserve">建设蔬菜大棚19个，建筑面积22500平方米，重点用于大棚主体建设，根据工程进度，2024年安排资金89万元，重点用于大棚设备及水、电等配套设施建设。形成的资产归集体所有，年收益率6%，脱贫户通过公益性岗位、土地流转、资产收益等途径获得收益，预计带动脱贫户89户，户均增收600元。
</t>
  </si>
  <si>
    <t>建设蔬菜大棚19个，建筑面积22500平方米，重点用于大棚主体建设，根据工程进度，2024年安排资金89万元，重点用于大棚设备及水、电等配套设施建设。形成的资产归集体所有，年收益率6%，脱贫户通过公益性岗位、土地流转、资产收益等途径获得收益，预计带动脱贫户89户，户均增收600元。</t>
  </si>
  <si>
    <t>肉鸡养殖项目</t>
  </si>
  <si>
    <t>建设肉鸡养殖大棚2栋及配套养殖设备购置，重点用于双鸡舍主体建设，根据工程进度，2024年安排资金72万元，重点用于养殖设备及水、电等配套设施建设。形成的资产归集体所有，年收益率6%，脱贫户通过公益性岗位、土地流转、资产收益等途径获得收益，预计带动脱贫户72户，户均增收600元。</t>
  </si>
  <si>
    <t>蛋鸡养殖项目</t>
  </si>
  <si>
    <t>孝墓镇北孝墓村</t>
  </si>
  <si>
    <t>建设蛋鸡养殖舍宽24米，长70米、育雏舍宽14米，长55米及饲料房、发酵棚等养殖设施，重点用于鸡舍主体建设及设施购置，根据工程进度，2024年安排资金74万元，重点用于养殖设备及水、电等配套设施建设。形成的资产归集体所有，年收益率6%，脱贫户通过公益性岗位、土地流转、资产收益等途径获得收益，预计带动脱贫户74户，户均增收600元。</t>
  </si>
  <si>
    <t>蛋鸡养殖项目（产业配套）</t>
  </si>
  <si>
    <t>齐村镇店上村</t>
  </si>
  <si>
    <t>蛋鸡养殖产业项目配套护坡长150米高10米宽2米，清粪设备、自动收蛋机及柴鸡饲养防护网等配套设施。重点用于配套护坡及清粪设备购置，根据工程进度，2024年安排资金14.800872万元，重点用于自动收蛋机及柴鸡饲养防护网等配套设施。形成的资产归村集体所有，预计受益农户196户。</t>
  </si>
  <si>
    <t>奶牛养殖项目（产业配套）</t>
  </si>
  <si>
    <t>嘉禾镇大盖都村</t>
  </si>
  <si>
    <t>奶牛养殖产业项目配套200千伏变压器1台及道路硬化等配套设施。重点用于200千伏变压器1台及部分道路硬化，根据工程进度，2024年安排资金44.127011万元，重点用于剩余部分道路硬化等配套设施。形成的资产归村集体所有，预计受益农户872户。</t>
  </si>
  <si>
    <t>肉鸡养殖项目（产业配套）</t>
  </si>
  <si>
    <t>党城乡喜峪村</t>
  </si>
  <si>
    <t>肉鸡养殖产业项目配套护坡7200平方米及输水管道等配套设施，重点用于护坡7200平方米，根据工程进度，2024年安排资金35万元，重点用于输水管道等配套设施。形成的资产归村集体所有，预计受益农户21户。</t>
  </si>
  <si>
    <t>蔬菜大棚项目（产业配套）</t>
  </si>
  <si>
    <t>灵山镇南镇南村</t>
  </si>
  <si>
    <t>蔬菜大棚产业项目配套道路硬化880平方米、蓄水池1座及输水管道100米。重点用于配套道路硬化880平方米及蓄水池建设，根据工程进度，2024年安排资金4.695695万元，重点用于输水管道100米建设。形成的资产归村集体所有，预计受益农户17户。</t>
  </si>
  <si>
    <t>恒温库项目（产业配套）</t>
  </si>
  <si>
    <t>灵山镇磨子山村</t>
  </si>
  <si>
    <t>恒温库产业项目配套道路450平方米、200千伏变压器1台及输水管道等配套设施，重点用于配套道路880平方米及变压器1台，根据工程进度，2024年安排资金3.179175万元，重点用于输水管道等配套设施。形成的资产归村集体所有，预计受益农户186户。</t>
  </si>
  <si>
    <t>郎家庄乡郎家庄村</t>
  </si>
  <si>
    <t>肉鸡养殖产业项目配套200千伏变压器1台及粪污处理设施、输水管道、电缆等配套设施，重点用于配套变压器1台及粪污处理设施，根据工程进度，2024年安排资金11.774093万元，重点用于输水管道、电缆等配套设施。形成的资产归村集体所有，预计受益农户1300户。</t>
  </si>
  <si>
    <t>有机肥加工项目（产业配套）</t>
  </si>
  <si>
    <t>下河镇石桥头村</t>
  </si>
  <si>
    <t>有机肥加工项目产业配套道路1550平方米，用于配套道路硬化1450平方米，根据工程进度，2024年安排资金1.143664万元，重点用于剩余部分配套道路硬化。形成的资产归村集体所有，预计受益农户216户。</t>
  </si>
  <si>
    <t>温室大棚项目（产业配套）</t>
  </si>
  <si>
    <t>下河镇刘家马村</t>
  </si>
  <si>
    <t>蔬菜大棚产业项目配套200千伏变压器1台及水泵、输水管道等配套设施，用于配套变压器及水泵设备购置，根据工程进度，2024年安排资金1.219427万元，重点用于输水管道等配套设施。形成的资产归村集体所有，预计受益农户700户。</t>
  </si>
  <si>
    <t>蔬菜大棚产业项目配套道路硬化12000平方米及输水管道等配套设施，用于配套道路硬化10000平方米，根据工程进度，2024年安排资金43.619165万元，重点用于剩余部分道路硬化及输水管道等配套设施。形成的资产归村集体所有，预计受益农户23户。</t>
  </si>
  <si>
    <t>郎家庄乡南沟村</t>
  </si>
  <si>
    <t>南沟养猪扶贫项目浆砌石挡墙护坡2100立方，400千伏变压器一台及配套线路。用于浆砌石挡墙护坡2100立方及变压器设备购置，根据工程进度，2024年安排资金5.016364万元，重点用于配套线路等配套设施。形成的资产归村集体所有，预计受益农户9户。</t>
  </si>
  <si>
    <t>肉鸡养殖配套设施建设项目</t>
  </si>
  <si>
    <t>党城乡寨地村</t>
  </si>
  <si>
    <t>寨地村肉鸡养殖项目配套附属设施、污水处理设施、粪污处理设施及粪污处理设备，形成的资产归村集体所有，预计受益农户21户。</t>
  </si>
  <si>
    <t>尚庄村饮水安全巩固提升工程</t>
  </si>
  <si>
    <t>基础设施</t>
  </si>
  <si>
    <t>路庄子乡尚庄村</t>
  </si>
  <si>
    <t>配置供水设备1台套，铺设供水管道180米，配置防水铜电缆140米、输电铝电缆180米及其他</t>
  </si>
  <si>
    <t>水利局</t>
  </si>
  <si>
    <t>李东旺村饮水安全巩固提升工程</t>
  </si>
  <si>
    <t>机井1眼，新建机井房1座，安装供水设备1台套，铺设供水管道700米及其他</t>
  </si>
  <si>
    <t>李王化村饮水安全巩固提升工程</t>
  </si>
  <si>
    <t>晓林镇李王化村</t>
  </si>
  <si>
    <t>大赵邱村饮水安全巩固提升工程</t>
  </si>
  <si>
    <t>恒州镇大赵邱村</t>
  </si>
  <si>
    <t>机井1眼，新建机井房1座，安装供水设备1台套，铺设供水管道1000米及其他</t>
  </si>
  <si>
    <t>大西旺饮水安全巩固提升工程</t>
  </si>
  <si>
    <t>恒州镇大西旺村</t>
  </si>
  <si>
    <t>机井1眼，新建机井房1座，安装供水设备1台套，铺设供水管道1200米及其他</t>
  </si>
  <si>
    <t>文德东村饮水安全巩固提升工程</t>
  </si>
  <si>
    <t>文德镇文德东村</t>
  </si>
  <si>
    <t>机井1眼，新建机井房1座，安装供水设备1台套，铺设供水管道800米及其他</t>
  </si>
  <si>
    <t>牛堡内村饮水安全巩固提升工程</t>
  </si>
  <si>
    <t>文德镇牛堡内村</t>
  </si>
  <si>
    <t>机井1眼，新建机井房1座，安装供水设备1台套，铺设供水管道600米及其他</t>
  </si>
  <si>
    <t>北庄村饮水安全巩固提升工程</t>
  </si>
  <si>
    <t>产德镇北庄村</t>
  </si>
  <si>
    <t>铺上村饮水安全巩固提升工程</t>
  </si>
  <si>
    <t>下河镇铺上村</t>
  </si>
  <si>
    <t>机井1眼，新建机井房1座，安装供水设备1台套，铺设供水管道500米及其他</t>
  </si>
  <si>
    <t>东邸村饮水安全巩固提升工程</t>
  </si>
  <si>
    <t>邸村镇东邸村</t>
  </si>
  <si>
    <t>机井1眼，新建机井房1座，安装供水设备1台套，铺设供水管道620米及其他</t>
  </si>
  <si>
    <t>小盖都村灌溉工程</t>
  </si>
  <si>
    <t>产业水利配套</t>
  </si>
  <si>
    <t>嘉禾镇小盖都</t>
  </si>
  <si>
    <t>在小盖都村村西打机井一眼，配套机井配套设备1台，铺设灌溉管道与原有管道连接，方便猕猴桃园（带动脱贫户10户25人，监测户2户，6人）和羊肚菌种植基地（带动脱贫户6户14人）灌溉使用。</t>
  </si>
  <si>
    <t>2024年肉鸡养殖建设项目（新型农村集体经济）</t>
  </si>
  <si>
    <t>项目占地面积4102平方米，建设鸡舍1栋，建筑面积1730平方米及购置肉鸡养殖设备，设计年出栏肉鸡18万只。黄岭洼、椴树、岸上、立台四个村每村安排50万元，支持带动这四个村集体经济发展。</t>
  </si>
  <si>
    <t>项目占地面积4102平方米，建设鸡舍1栋，建筑面积1730平方米及购置肉鸡养殖设备，设计年出栏肉鸡18万只。黄岭洼、椴树、岸上、红岗村四个村每村安排50万元，支持带动这四个村集体经济发展。</t>
  </si>
  <si>
    <t>2024年东庄村粘合剂生产线建设项目（新型农村集体经济）</t>
  </si>
  <si>
    <t>路庄子乡东庄村</t>
  </si>
  <si>
    <t>通过申请资金用于购置粘合剂生产线一条，通过从玉米等农作物中提取淀粉、纤维素等制作具有胶体性质的复合型纤维素粘合剂。此新型粘合剂主要应用于型煤加工，钢铁生产等领域，同时也是决定型煤质量的关键辅助原料。曹家町、独古庄、涧北村、尚庄村、王家庄、王羊村六个村每村安排50万元，支持带动这六个村集体经济发展。</t>
  </si>
  <si>
    <t>路庄子乡人民政府</t>
  </si>
  <si>
    <t>2024年田庄村手工业加工车间建设项目（新型农村集体经济）</t>
  </si>
  <si>
    <t>羊平镇田庄村</t>
  </si>
  <si>
    <t>壮大农村集体经济手工业加工车间，配备电等设施建设</t>
  </si>
  <si>
    <t>2024年产德村农机设备采购项目（新型农村集体经济）</t>
  </si>
  <si>
    <t>产德镇产德村</t>
  </si>
  <si>
    <t>购买4YZPSJ-3C(G4)自走式穗茎兼收玉米收获机1台；HX2104-M(G4)轮式拖拉机1台；1GKNJG-260旋耕机1台；1LYFT-440液压翻转犁1台。</t>
  </si>
  <si>
    <t>产德镇人民政府</t>
  </si>
  <si>
    <t>产德镇
张北庄村</t>
  </si>
  <si>
    <t>购买3行式自走式穗茎兼收玉米收获机1台；210马力轮式拖拉机1台；工作幅宽250cm旋耕机1台；总工作宽幅1600mm液压翻转犁1台。</t>
  </si>
  <si>
    <t>2024年寨地村肉鸡养殖建设项目（新型农村集体经济）</t>
  </si>
  <si>
    <t>建设现代化肉鸡养殖大棚2栋及其配套设备，占地面积8482.02㎡，总建筑面积3795.83㎡。寨地、湾子、喜峪、北辛庄、下高堡、王家庄、上下跑、湾沟八个村每村安排50万元，支持带动这八个村集体经济发展。</t>
  </si>
  <si>
    <t>党城乡人民政府</t>
  </si>
  <si>
    <t>建设现代化肉鸡养殖大棚2栋及其配套设备，占地面积8482.02㎡，总建筑面积3795.83㎡。河东村、湾子村、喜峪村、北辛庄村、栗树沟村、王家庄村、上下跑村、湾沟村八个村每村安排50万元，支持带动这八个村集体经济发展。</t>
  </si>
  <si>
    <t>中央财政衔接推进乡村振兴补助资金
冀财农〔2024〕39号</t>
  </si>
  <si>
    <t>无土温室大棚产业配套</t>
  </si>
  <si>
    <t>灵山镇
下岸村</t>
  </si>
  <si>
    <t>资金用于修建温室大棚长145米宽4米主路、长206米宽3米辅路、大棚外围长580米高2米护栏</t>
  </si>
  <si>
    <t>灵山镇</t>
  </si>
  <si>
    <t>资金用于建设厂区内外道路、厂区护坡、消防水池及泵房粪污处理设备建设，形成的资产归集体所有。</t>
  </si>
  <si>
    <t>道路建设</t>
  </si>
  <si>
    <t>产德镇
北水峪村</t>
  </si>
  <si>
    <t>资金用于建设村北口至村东口1.6千米、村内分支道路约4千米建设，形成的资产归集体所有。</t>
  </si>
  <si>
    <t>产德镇
南次曹村</t>
  </si>
  <si>
    <t>资金用于建设4.8247公里16500平方米乡村道路，形成的资产归集体所有。</t>
  </si>
  <si>
    <t>发展改革和科学技术局</t>
  </si>
  <si>
    <t>南马古庄村安全饮水巩固提升</t>
  </si>
  <si>
    <t>恒州镇
南马古庄</t>
  </si>
  <si>
    <t>资金用于建设机井1眼160米，机井房1座，配置机泵1台套，铺设供水管道1000米，形成的资产归集体所有。</t>
  </si>
  <si>
    <t>王北庄村安全饮水巩固提升</t>
  </si>
  <si>
    <t>产德镇
王北庄</t>
  </si>
  <si>
    <t>资金用于建设机井1眼150米，机井房1座，配置机泵1台套，铺设供水管道50米，形成的资产归集体所有。</t>
  </si>
  <si>
    <t>赵羊村村安全饮水巩固提升</t>
  </si>
  <si>
    <t>路庄子乡赵羊村村</t>
  </si>
  <si>
    <t>资金用于建设机井1眼160米，机井房1座，配置机泵1台套，铺设供水管道500米，形成的资产归集体所有。</t>
  </si>
  <si>
    <t>高庄村安全饮水巩固提升</t>
  </si>
  <si>
    <t>晓林镇
高庄村</t>
  </si>
  <si>
    <t>资金用于建设机井1眼深170米，铺设供水管道50米，形成的资产归集体所有。</t>
  </si>
  <si>
    <t>槐树埝村安全饮水巩固提升</t>
  </si>
  <si>
    <t>党城乡
槐树埝村</t>
  </si>
  <si>
    <t>资金用于建设机井1眼深180米，机井房1座，配置机泵1台套，铺设供水管道50米，形成的资产归集体所有。</t>
  </si>
  <si>
    <t>齐古庄村安全饮水巩固提升</t>
  </si>
  <si>
    <t>党城乡
齐古庄村</t>
  </si>
  <si>
    <t>资金用于建设机井1眼深180米，机井房1座，配置机泵1台套，铺设供水管道1000米，形成的资产归集体所有。</t>
  </si>
  <si>
    <t>内河村安全饮水巩固提升</t>
  </si>
  <si>
    <t>齐村镇
内河村</t>
  </si>
  <si>
    <t>资金用于建设机井1眼深150米，配置机泵1台套，铺设供水管道50米，形成的资产归集体所有。</t>
  </si>
  <si>
    <t>寨地村安全饮水巩固提升</t>
  </si>
  <si>
    <t>党城乡
寨地村</t>
  </si>
  <si>
    <t>资金用于建设主支供水管道16000米，形成的资产归集体所有。</t>
  </si>
  <si>
    <t>段砂侯安全饮水巩固提升</t>
  </si>
  <si>
    <t>孝墓镇
段砂侯村</t>
  </si>
  <si>
    <t>资金用于建设主支供水管道15000米，形成的资产归集体所有。</t>
  </si>
  <si>
    <t>三会村饮水安全巩固提升工程</t>
  </si>
  <si>
    <t>郎家庄乡
三会村</t>
  </si>
  <si>
    <t>机井1眼深150米，机井房1座，配置机泵1台套，铺设供水管道600米。</t>
  </si>
  <si>
    <t>崔古庄饮水安全巩固提升工程</t>
  </si>
  <si>
    <t>灵山镇
崔古庄村</t>
  </si>
  <si>
    <t>机井1眼深260米，机井房1座，配置机泵1台套，铺设供水管道800米。</t>
  </si>
  <si>
    <t>用于项目审计、评估、验收等。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</si>
</sst>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2"/>
      <name val="宋体"/>
      <charset val="134"/>
      <scheme val="minor"/>
    </font>
    <font>
      <sz val="16"/>
      <name val="宋体"/>
      <charset val="134"/>
      <scheme val="minor"/>
    </font>
    <font>
      <b/>
      <sz val="20"/>
      <name val="宋体"/>
      <charset val="134"/>
    </font>
    <font>
      <b/>
      <sz val="12"/>
      <name val="宋体"/>
      <charset val="134"/>
    </font>
    <font>
      <b/>
      <sz val="14"/>
      <name val="宋体"/>
      <charset val="134"/>
    </font>
    <font>
      <sz val="12"/>
      <name val="宋体"/>
      <charset val="134"/>
    </font>
    <font>
      <sz val="12"/>
      <name val="宋体"/>
      <charset val="134"/>
      <scheme val="major"/>
    </font>
    <font>
      <sz val="1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cellStyleXfs>
  <cellXfs count="41">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2"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5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vertical="center" wrapText="1"/>
    </xf>
    <xf numFmtId="0" fontId="7" fillId="0" borderId="4"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5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2 2" xfId="51"/>
    <cellStyle name="常规 11 2" xfId="52"/>
    <cellStyle name="常规 2" xfId="53"/>
    <cellStyle name="常规 2 2" xfId="54"/>
    <cellStyle name="常规 2 2 2" xfId="55"/>
    <cellStyle name="常规 2 23" xfId="56"/>
    <cellStyle name="常规 21" xfId="57"/>
    <cellStyle name="常规 5 2" xfId="58"/>
    <cellStyle name="常规 7" xfId="59"/>
    <cellStyle name="常规 7 2" xfId="6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7"/>
  <sheetViews>
    <sheetView tabSelected="1" zoomScale="85" zoomScaleNormal="85" topLeftCell="A60" workbookViewId="0">
      <selection activeCell="G60" sqref="G60"/>
    </sheetView>
  </sheetViews>
  <sheetFormatPr defaultColWidth="9" defaultRowHeight="15.6"/>
  <cols>
    <col min="1" max="1" width="9" style="4"/>
    <col min="2" max="2" width="13.6666666666667" style="2" customWidth="1"/>
    <col min="3" max="3" width="10" style="5" customWidth="1"/>
    <col min="4" max="4" width="10.7314814814815" style="6" customWidth="1"/>
    <col min="5" max="5" width="22.3611111111111" style="4" customWidth="1"/>
    <col min="6" max="6" width="15.1296296296296" style="7" customWidth="1"/>
    <col min="7" max="7" width="16.462962962963" style="2" customWidth="1"/>
    <col min="8" max="8" width="14" style="2" customWidth="1"/>
    <col min="9" max="9" width="13.8240740740741" style="2" customWidth="1"/>
    <col min="10" max="10" width="13.5" style="2" customWidth="1"/>
    <col min="11" max="11" width="15.3796296296296" style="2" customWidth="1"/>
    <col min="12" max="12" width="21.462962962963" style="8" customWidth="1"/>
    <col min="13" max="13" width="14.2592592592593" style="2" customWidth="1"/>
    <col min="14" max="14" width="18.2314814814815" style="2" customWidth="1"/>
    <col min="15" max="15" width="12.5" style="2" customWidth="1"/>
    <col min="16" max="16" width="12.6388888888889" style="2" customWidth="1"/>
    <col min="17" max="16384" width="9" style="2"/>
  </cols>
  <sheetData>
    <row r="1" ht="25" customHeight="1" spans="2:2">
      <c r="B1" s="9" t="s">
        <v>0</v>
      </c>
    </row>
    <row r="2" ht="22" customHeight="1" spans="2:16">
      <c r="B2" s="10" t="s">
        <v>1</v>
      </c>
      <c r="C2" s="11"/>
      <c r="D2" s="10"/>
      <c r="E2" s="12"/>
      <c r="F2" s="12"/>
      <c r="G2" s="10"/>
      <c r="H2" s="10"/>
      <c r="I2" s="10"/>
      <c r="J2" s="10"/>
      <c r="K2" s="10"/>
      <c r="L2" s="10"/>
      <c r="M2" s="10"/>
      <c r="N2" s="10"/>
      <c r="O2" s="10"/>
      <c r="P2" s="10"/>
    </row>
    <row r="3" ht="22" customHeight="1" spans="2:16">
      <c r="B3" s="10"/>
      <c r="C3" s="11"/>
      <c r="D3" s="10"/>
      <c r="E3" s="12"/>
      <c r="F3" s="12"/>
      <c r="G3" s="10"/>
      <c r="H3" s="10"/>
      <c r="I3" s="10"/>
      <c r="J3" s="10"/>
      <c r="K3" s="10"/>
      <c r="L3" s="10"/>
      <c r="M3" s="10"/>
      <c r="N3" s="10"/>
      <c r="O3" s="10"/>
      <c r="P3" s="10"/>
    </row>
    <row r="4" ht="22" customHeight="1" spans="1:16">
      <c r="A4" s="13"/>
      <c r="B4" s="14" t="s">
        <v>2</v>
      </c>
      <c r="C4" s="15"/>
      <c r="D4" s="15"/>
      <c r="E4" s="15"/>
      <c r="F4" s="15"/>
      <c r="G4" s="15"/>
      <c r="H4" s="16"/>
      <c r="I4" s="15" t="s">
        <v>3</v>
      </c>
      <c r="J4" s="15"/>
      <c r="K4" s="15"/>
      <c r="L4" s="15"/>
      <c r="M4" s="15"/>
      <c r="N4" s="15"/>
      <c r="O4" s="15"/>
      <c r="P4" s="16"/>
    </row>
    <row r="5" s="1" customFormat="1" ht="21" customHeight="1" spans="1:16">
      <c r="A5" s="17" t="s">
        <v>4</v>
      </c>
      <c r="B5" s="17" t="s">
        <v>5</v>
      </c>
      <c r="C5" s="17" t="s">
        <v>6</v>
      </c>
      <c r="D5" s="17" t="s">
        <v>7</v>
      </c>
      <c r="E5" s="17" t="s">
        <v>8</v>
      </c>
      <c r="F5" s="17" t="s">
        <v>9</v>
      </c>
      <c r="G5" s="17" t="s">
        <v>10</v>
      </c>
      <c r="H5" s="17" t="s">
        <v>11</v>
      </c>
      <c r="I5" s="17" t="s">
        <v>5</v>
      </c>
      <c r="J5" s="17" t="s">
        <v>6</v>
      </c>
      <c r="K5" s="17" t="s">
        <v>7</v>
      </c>
      <c r="L5" s="17" t="s">
        <v>8</v>
      </c>
      <c r="M5" s="17" t="s">
        <v>9</v>
      </c>
      <c r="N5" s="17" t="s">
        <v>10</v>
      </c>
      <c r="O5" s="17" t="s">
        <v>12</v>
      </c>
      <c r="P5" s="17" t="s">
        <v>11</v>
      </c>
    </row>
    <row r="6" s="1" customFormat="1" ht="18" customHeight="1" spans="1:16">
      <c r="A6" s="17"/>
      <c r="B6" s="17"/>
      <c r="C6" s="17"/>
      <c r="D6" s="17"/>
      <c r="E6" s="17"/>
      <c r="F6" s="17"/>
      <c r="G6" s="17"/>
      <c r="H6" s="17"/>
      <c r="I6" s="17"/>
      <c r="J6" s="17"/>
      <c r="K6" s="17"/>
      <c r="L6" s="17"/>
      <c r="M6" s="17"/>
      <c r="N6" s="17"/>
      <c r="O6" s="17"/>
      <c r="P6" s="17"/>
    </row>
    <row r="7" s="2" customFormat="1" ht="225" customHeight="1" spans="1:16">
      <c r="A7" s="13">
        <v>1</v>
      </c>
      <c r="B7" s="18" t="s">
        <v>13</v>
      </c>
      <c r="C7" s="18" t="s">
        <v>14</v>
      </c>
      <c r="D7" s="19" t="s">
        <v>15</v>
      </c>
      <c r="E7" s="18" t="s">
        <v>16</v>
      </c>
      <c r="F7" s="20">
        <v>3600.451219</v>
      </c>
      <c r="G7" s="18" t="s">
        <v>17</v>
      </c>
      <c r="H7" s="18" t="s">
        <v>18</v>
      </c>
      <c r="I7" s="18" t="s">
        <v>13</v>
      </c>
      <c r="J7" s="18" t="s">
        <v>14</v>
      </c>
      <c r="K7" s="19" t="s">
        <v>15</v>
      </c>
      <c r="L7" s="18" t="s">
        <v>16</v>
      </c>
      <c r="M7" s="20">
        <v>1762.511713</v>
      </c>
      <c r="N7" s="18" t="s">
        <v>19</v>
      </c>
      <c r="O7" s="34">
        <v>45627</v>
      </c>
      <c r="P7" s="18" t="s">
        <v>18</v>
      </c>
    </row>
    <row r="8" s="2" customFormat="1" ht="209" customHeight="1" spans="1:16">
      <c r="A8" s="13">
        <v>2</v>
      </c>
      <c r="B8" s="18" t="s">
        <v>20</v>
      </c>
      <c r="C8" s="18" t="s">
        <v>21</v>
      </c>
      <c r="D8" s="21" t="s">
        <v>15</v>
      </c>
      <c r="E8" s="22" t="s">
        <v>22</v>
      </c>
      <c r="F8" s="20">
        <v>1730</v>
      </c>
      <c r="G8" s="18" t="s">
        <v>23</v>
      </c>
      <c r="H8" s="18" t="s">
        <v>18</v>
      </c>
      <c r="I8" s="18" t="s">
        <v>20</v>
      </c>
      <c r="J8" s="18" t="s">
        <v>21</v>
      </c>
      <c r="K8" s="21" t="s">
        <v>15</v>
      </c>
      <c r="L8" s="22" t="s">
        <v>22</v>
      </c>
      <c r="M8" s="20">
        <f>1730-1000-400</f>
        <v>330</v>
      </c>
      <c r="N8" s="18" t="s">
        <v>23</v>
      </c>
      <c r="O8" s="34">
        <v>45627</v>
      </c>
      <c r="P8" s="18" t="s">
        <v>18</v>
      </c>
    </row>
    <row r="9" s="2" customFormat="1" ht="207" customHeight="1" spans="1:16">
      <c r="A9" s="13">
        <v>3</v>
      </c>
      <c r="B9" s="18" t="s">
        <v>13</v>
      </c>
      <c r="C9" s="18" t="s">
        <v>14</v>
      </c>
      <c r="D9" s="19" t="s">
        <v>24</v>
      </c>
      <c r="E9" s="18" t="s">
        <v>25</v>
      </c>
      <c r="F9" s="20">
        <v>1560</v>
      </c>
      <c r="G9" s="18" t="s">
        <v>26</v>
      </c>
      <c r="H9" s="18" t="s">
        <v>18</v>
      </c>
      <c r="I9" s="18" t="s">
        <v>13</v>
      </c>
      <c r="J9" s="18" t="s">
        <v>14</v>
      </c>
      <c r="K9" s="19" t="s">
        <v>24</v>
      </c>
      <c r="L9" s="18" t="s">
        <v>25</v>
      </c>
      <c r="M9" s="20">
        <v>1286.75</v>
      </c>
      <c r="N9" s="18" t="s">
        <v>26</v>
      </c>
      <c r="O9" s="34">
        <v>45627</v>
      </c>
      <c r="P9" s="18" t="s">
        <v>18</v>
      </c>
    </row>
    <row r="10" s="2" customFormat="1" ht="239" customHeight="1" spans="1:16">
      <c r="A10" s="13">
        <v>4</v>
      </c>
      <c r="B10" s="20" t="s">
        <v>13</v>
      </c>
      <c r="C10" s="20" t="s">
        <v>14</v>
      </c>
      <c r="D10" s="23" t="s">
        <v>27</v>
      </c>
      <c r="E10" s="20" t="s">
        <v>28</v>
      </c>
      <c r="F10" s="20">
        <v>1395</v>
      </c>
      <c r="G10" s="20" t="s">
        <v>29</v>
      </c>
      <c r="H10" s="18" t="s">
        <v>18</v>
      </c>
      <c r="I10" s="20" t="s">
        <v>13</v>
      </c>
      <c r="J10" s="20" t="s">
        <v>14</v>
      </c>
      <c r="K10" s="23" t="s">
        <v>27</v>
      </c>
      <c r="L10" s="20" t="s">
        <v>28</v>
      </c>
      <c r="M10" s="20">
        <v>1395</v>
      </c>
      <c r="N10" s="18" t="s">
        <v>30</v>
      </c>
      <c r="O10" s="34">
        <v>45627</v>
      </c>
      <c r="P10" s="18" t="s">
        <v>18</v>
      </c>
    </row>
    <row r="11" s="2" customFormat="1" ht="236" customHeight="1" spans="1:16">
      <c r="A11" s="13">
        <v>5</v>
      </c>
      <c r="B11" s="18" t="s">
        <v>20</v>
      </c>
      <c r="C11" s="18" t="s">
        <v>21</v>
      </c>
      <c r="D11" s="19" t="s">
        <v>24</v>
      </c>
      <c r="E11" s="22" t="s">
        <v>31</v>
      </c>
      <c r="F11" s="20">
        <v>1040</v>
      </c>
      <c r="G11" s="18" t="s">
        <v>26</v>
      </c>
      <c r="H11" s="18" t="s">
        <v>18</v>
      </c>
      <c r="I11" s="18" t="s">
        <v>20</v>
      </c>
      <c r="J11" s="18" t="s">
        <v>21</v>
      </c>
      <c r="K11" s="19" t="s">
        <v>24</v>
      </c>
      <c r="L11" s="22" t="s">
        <v>31</v>
      </c>
      <c r="M11" s="20">
        <v>934</v>
      </c>
      <c r="N11" s="18" t="s">
        <v>26</v>
      </c>
      <c r="O11" s="34">
        <v>45627</v>
      </c>
      <c r="P11" s="18" t="s">
        <v>18</v>
      </c>
    </row>
    <row r="12" s="2" customFormat="1" ht="113" customHeight="1" spans="1:16">
      <c r="A12" s="13">
        <v>6</v>
      </c>
      <c r="B12" s="18" t="s">
        <v>32</v>
      </c>
      <c r="C12" s="18" t="s">
        <v>33</v>
      </c>
      <c r="D12" s="24" t="s">
        <v>34</v>
      </c>
      <c r="E12" s="18" t="s">
        <v>35</v>
      </c>
      <c r="F12" s="18">
        <v>256</v>
      </c>
      <c r="G12" s="18" t="s">
        <v>23</v>
      </c>
      <c r="H12" s="18" t="s">
        <v>36</v>
      </c>
      <c r="I12" s="18" t="s">
        <v>32</v>
      </c>
      <c r="J12" s="18" t="s">
        <v>33</v>
      </c>
      <c r="K12" s="24" t="s">
        <v>34</v>
      </c>
      <c r="L12" s="18" t="s">
        <v>37</v>
      </c>
      <c r="M12" s="18">
        <v>256</v>
      </c>
      <c r="N12" s="18" t="s">
        <v>38</v>
      </c>
      <c r="O12" s="34">
        <v>45627</v>
      </c>
      <c r="P12" s="18" t="s">
        <v>36</v>
      </c>
    </row>
    <row r="13" s="2" customFormat="1" ht="62.4" spans="1:16">
      <c r="A13" s="13">
        <v>7</v>
      </c>
      <c r="B13" s="18" t="s">
        <v>39</v>
      </c>
      <c r="C13" s="18" t="s">
        <v>14</v>
      </c>
      <c r="D13" s="18" t="s">
        <v>34</v>
      </c>
      <c r="E13" s="18" t="s">
        <v>40</v>
      </c>
      <c r="F13" s="18">
        <v>25.357722</v>
      </c>
      <c r="G13" s="18" t="s">
        <v>23</v>
      </c>
      <c r="H13" s="18" t="s">
        <v>41</v>
      </c>
      <c r="I13" s="18" t="s">
        <v>39</v>
      </c>
      <c r="J13" s="18" t="s">
        <v>14</v>
      </c>
      <c r="K13" s="18" t="s">
        <v>34</v>
      </c>
      <c r="L13" s="18" t="s">
        <v>42</v>
      </c>
      <c r="M13" s="35">
        <v>25.097228</v>
      </c>
      <c r="N13" s="18" t="s">
        <v>23</v>
      </c>
      <c r="O13" s="34">
        <v>45627</v>
      </c>
      <c r="P13" s="18" t="s">
        <v>41</v>
      </c>
    </row>
    <row r="14" s="3" customFormat="1" ht="265.2" spans="1:16">
      <c r="A14" s="13">
        <v>8</v>
      </c>
      <c r="B14" s="20" t="s">
        <v>43</v>
      </c>
      <c r="C14" s="20" t="s">
        <v>14</v>
      </c>
      <c r="D14" s="23" t="s">
        <v>44</v>
      </c>
      <c r="E14" s="20" t="s">
        <v>45</v>
      </c>
      <c r="F14" s="20">
        <v>70.8</v>
      </c>
      <c r="G14" s="20" t="s">
        <v>46</v>
      </c>
      <c r="H14" s="20" t="s">
        <v>47</v>
      </c>
      <c r="I14" s="20" t="s">
        <v>43</v>
      </c>
      <c r="J14" s="20" t="s">
        <v>14</v>
      </c>
      <c r="K14" s="23" t="s">
        <v>44</v>
      </c>
      <c r="L14" s="20" t="s">
        <v>48</v>
      </c>
      <c r="M14" s="20">
        <v>70.8</v>
      </c>
      <c r="N14" s="20" t="s">
        <v>46</v>
      </c>
      <c r="O14" s="34">
        <v>45627</v>
      </c>
      <c r="P14" s="20" t="s">
        <v>47</v>
      </c>
    </row>
    <row r="15" s="3" customFormat="1" ht="137" customHeight="1" spans="1:16">
      <c r="A15" s="13">
        <v>9</v>
      </c>
      <c r="B15" s="18" t="s">
        <v>49</v>
      </c>
      <c r="C15" s="25" t="s">
        <v>14</v>
      </c>
      <c r="D15" s="18" t="s">
        <v>50</v>
      </c>
      <c r="E15" s="18" t="s">
        <v>51</v>
      </c>
      <c r="F15" s="26">
        <v>50</v>
      </c>
      <c r="G15" s="18" t="s">
        <v>23</v>
      </c>
      <c r="H15" s="18"/>
      <c r="I15" s="18" t="s">
        <v>49</v>
      </c>
      <c r="J15" s="25" t="s">
        <v>14</v>
      </c>
      <c r="K15" s="18" t="s">
        <v>50</v>
      </c>
      <c r="L15" s="20" t="s">
        <v>52</v>
      </c>
      <c r="M15" s="26">
        <v>50</v>
      </c>
      <c r="N15" s="18" t="s">
        <v>23</v>
      </c>
      <c r="O15" s="34">
        <v>45627</v>
      </c>
      <c r="P15" s="20" t="s">
        <v>53</v>
      </c>
    </row>
    <row r="16" s="3" customFormat="1" ht="62.4" spans="1:16">
      <c r="A16" s="13">
        <v>10</v>
      </c>
      <c r="B16" s="18" t="s">
        <v>54</v>
      </c>
      <c r="C16" s="18" t="s">
        <v>55</v>
      </c>
      <c r="D16" s="24" t="s">
        <v>34</v>
      </c>
      <c r="E16" s="18" t="s">
        <v>56</v>
      </c>
      <c r="F16" s="18">
        <v>15</v>
      </c>
      <c r="G16" s="18" t="s">
        <v>26</v>
      </c>
      <c r="H16" s="18" t="s">
        <v>57</v>
      </c>
      <c r="I16" s="18" t="s">
        <v>54</v>
      </c>
      <c r="J16" s="18" t="s">
        <v>55</v>
      </c>
      <c r="K16" s="24" t="s">
        <v>34</v>
      </c>
      <c r="L16" s="18" t="s">
        <v>56</v>
      </c>
      <c r="M16" s="18">
        <v>15</v>
      </c>
      <c r="N16" s="18" t="s">
        <v>26</v>
      </c>
      <c r="O16" s="34">
        <v>45627</v>
      </c>
      <c r="P16" s="20" t="s">
        <v>18</v>
      </c>
    </row>
    <row r="17" s="2" customFormat="1" ht="96" customHeight="1" spans="1:16">
      <c r="A17" s="13">
        <v>11</v>
      </c>
      <c r="B17" s="18" t="s">
        <v>58</v>
      </c>
      <c r="C17" s="18" t="s">
        <v>59</v>
      </c>
      <c r="D17" s="18" t="s">
        <v>34</v>
      </c>
      <c r="E17" s="18" t="s">
        <v>60</v>
      </c>
      <c r="F17" s="18">
        <v>300</v>
      </c>
      <c r="G17" s="18" t="s">
        <v>23</v>
      </c>
      <c r="H17" s="18" t="s">
        <v>57</v>
      </c>
      <c r="I17" s="36" t="s">
        <v>58</v>
      </c>
      <c r="J17" s="36" t="s">
        <v>59</v>
      </c>
      <c r="K17" s="36" t="s">
        <v>34</v>
      </c>
      <c r="L17" s="36" t="s">
        <v>61</v>
      </c>
      <c r="M17" s="18">
        <v>156.15</v>
      </c>
      <c r="N17" s="18" t="s">
        <v>23</v>
      </c>
      <c r="O17" s="34">
        <v>45627</v>
      </c>
      <c r="P17" s="20" t="s">
        <v>18</v>
      </c>
    </row>
    <row r="18" s="3" customFormat="1" ht="86" customHeight="1" spans="1:16">
      <c r="A18" s="13"/>
      <c r="B18" s="27"/>
      <c r="C18" s="27"/>
      <c r="D18" s="19"/>
      <c r="E18" s="18"/>
      <c r="F18" s="20"/>
      <c r="G18" s="18"/>
      <c r="H18" s="20"/>
      <c r="I18" s="37"/>
      <c r="J18" s="37"/>
      <c r="K18" s="37"/>
      <c r="L18" s="37"/>
      <c r="M18" s="20">
        <v>143.85</v>
      </c>
      <c r="N18" s="18" t="s">
        <v>23</v>
      </c>
      <c r="O18" s="34">
        <v>45628</v>
      </c>
      <c r="P18" s="20" t="s">
        <v>57</v>
      </c>
    </row>
    <row r="19" s="3" customFormat="1" ht="187.2" spans="1:16">
      <c r="A19" s="13">
        <v>12</v>
      </c>
      <c r="B19" s="27"/>
      <c r="C19" s="27"/>
      <c r="D19" s="19"/>
      <c r="E19" s="18"/>
      <c r="F19" s="20"/>
      <c r="G19" s="18"/>
      <c r="H19" s="20"/>
      <c r="I19" s="27" t="s">
        <v>62</v>
      </c>
      <c r="J19" s="27" t="s">
        <v>63</v>
      </c>
      <c r="K19" s="19" t="s">
        <v>34</v>
      </c>
      <c r="L19" s="27" t="s">
        <v>64</v>
      </c>
      <c r="M19" s="20">
        <f>1503-1227.55-23-35</f>
        <v>217.45</v>
      </c>
      <c r="N19" s="18" t="s">
        <v>29</v>
      </c>
      <c r="O19" s="34">
        <v>45627</v>
      </c>
      <c r="P19" s="20" t="s">
        <v>18</v>
      </c>
    </row>
    <row r="20" s="2" customFormat="1" ht="134.1" customHeight="1" spans="1:16">
      <c r="A20" s="13">
        <v>13</v>
      </c>
      <c r="B20" s="18"/>
      <c r="C20" s="20"/>
      <c r="D20" s="19"/>
      <c r="E20" s="18"/>
      <c r="F20" s="20"/>
      <c r="G20" s="18"/>
      <c r="H20" s="18" t="s">
        <v>65</v>
      </c>
      <c r="I20" s="18" t="s">
        <v>66</v>
      </c>
      <c r="J20" s="20" t="s">
        <v>14</v>
      </c>
      <c r="K20" s="19" t="s">
        <v>67</v>
      </c>
      <c r="L20" s="20" t="s">
        <v>68</v>
      </c>
      <c r="M20" s="20">
        <v>1400</v>
      </c>
      <c r="N20" s="18" t="s">
        <v>69</v>
      </c>
      <c r="O20" s="34">
        <v>45627</v>
      </c>
      <c r="P20" s="18" t="s">
        <v>18</v>
      </c>
    </row>
    <row r="21" s="2" customFormat="1" ht="126" customHeight="1" spans="1:16">
      <c r="A21" s="13">
        <v>14</v>
      </c>
      <c r="B21" s="18"/>
      <c r="C21" s="20"/>
      <c r="D21" s="19"/>
      <c r="E21" s="18"/>
      <c r="F21" s="20"/>
      <c r="G21" s="18"/>
      <c r="H21" s="18"/>
      <c r="I21" s="18" t="s">
        <v>70</v>
      </c>
      <c r="J21" s="20" t="s">
        <v>14</v>
      </c>
      <c r="K21" s="19" t="s">
        <v>71</v>
      </c>
      <c r="L21" s="20" t="s">
        <v>72</v>
      </c>
      <c r="M21" s="20">
        <v>2000</v>
      </c>
      <c r="N21" s="18" t="s">
        <v>73</v>
      </c>
      <c r="O21" s="34">
        <v>45627</v>
      </c>
      <c r="P21" s="18" t="s">
        <v>18</v>
      </c>
    </row>
    <row r="22" s="2" customFormat="1" ht="138" customHeight="1" spans="1:16">
      <c r="A22" s="13">
        <v>15</v>
      </c>
      <c r="B22" s="20" t="s">
        <v>20</v>
      </c>
      <c r="C22" s="20" t="s">
        <v>21</v>
      </c>
      <c r="D22" s="28" t="s">
        <v>27</v>
      </c>
      <c r="E22" s="29" t="s">
        <v>74</v>
      </c>
      <c r="F22" s="20">
        <v>379.2</v>
      </c>
      <c r="G22" s="20" t="s">
        <v>75</v>
      </c>
      <c r="H22" s="20" t="s">
        <v>18</v>
      </c>
      <c r="I22" s="20" t="s">
        <v>20</v>
      </c>
      <c r="J22" s="20" t="s">
        <v>21</v>
      </c>
      <c r="K22" s="28" t="s">
        <v>27</v>
      </c>
      <c r="L22" s="29" t="s">
        <v>74</v>
      </c>
      <c r="M22" s="20">
        <v>379.2</v>
      </c>
      <c r="N22" s="20" t="s">
        <v>75</v>
      </c>
      <c r="O22" s="38">
        <v>45627</v>
      </c>
      <c r="P22" s="20" t="s">
        <v>18</v>
      </c>
    </row>
    <row r="23" s="2" customFormat="1" ht="91" customHeight="1" spans="1:16">
      <c r="A23" s="13">
        <v>16</v>
      </c>
      <c r="B23" s="18" t="s">
        <v>76</v>
      </c>
      <c r="C23" s="18" t="s">
        <v>21</v>
      </c>
      <c r="D23" s="21" t="s">
        <v>77</v>
      </c>
      <c r="E23" s="18" t="s">
        <v>78</v>
      </c>
      <c r="F23" s="18">
        <v>10</v>
      </c>
      <c r="G23" s="18" t="s">
        <v>29</v>
      </c>
      <c r="H23" s="18" t="s">
        <v>18</v>
      </c>
      <c r="I23" s="18" t="s">
        <v>76</v>
      </c>
      <c r="J23" s="18" t="s">
        <v>21</v>
      </c>
      <c r="K23" s="21" t="s">
        <v>77</v>
      </c>
      <c r="L23" s="18" t="s">
        <v>78</v>
      </c>
      <c r="M23" s="18">
        <v>10</v>
      </c>
      <c r="N23" s="18" t="s">
        <v>29</v>
      </c>
      <c r="O23" s="38">
        <v>45627</v>
      </c>
      <c r="P23" s="18" t="s">
        <v>18</v>
      </c>
    </row>
    <row r="24" s="2" customFormat="1" ht="120" customHeight="1" spans="1:16">
      <c r="A24" s="13">
        <v>17</v>
      </c>
      <c r="B24" s="20" t="s">
        <v>79</v>
      </c>
      <c r="C24" s="20" t="s">
        <v>14</v>
      </c>
      <c r="D24" s="28" t="s">
        <v>80</v>
      </c>
      <c r="E24" s="20" t="s">
        <v>81</v>
      </c>
      <c r="F24" s="20">
        <v>200</v>
      </c>
      <c r="G24" s="20" t="s">
        <v>46</v>
      </c>
      <c r="H24" s="20" t="s">
        <v>82</v>
      </c>
      <c r="I24" s="20" t="s">
        <v>79</v>
      </c>
      <c r="J24" s="20" t="s">
        <v>14</v>
      </c>
      <c r="K24" s="28" t="s">
        <v>80</v>
      </c>
      <c r="L24" s="20" t="s">
        <v>81</v>
      </c>
      <c r="M24" s="20">
        <v>200</v>
      </c>
      <c r="N24" s="20" t="s">
        <v>46</v>
      </c>
      <c r="O24" s="38">
        <v>45627</v>
      </c>
      <c r="P24" s="20" t="s">
        <v>82</v>
      </c>
    </row>
    <row r="25" s="2" customFormat="1" ht="206" customHeight="1" spans="1:16">
      <c r="A25" s="13">
        <v>18</v>
      </c>
      <c r="B25" s="20" t="s">
        <v>43</v>
      </c>
      <c r="C25" s="20" t="s">
        <v>14</v>
      </c>
      <c r="D25" s="23" t="s">
        <v>83</v>
      </c>
      <c r="E25" s="18" t="s">
        <v>84</v>
      </c>
      <c r="F25" s="18">
        <v>75</v>
      </c>
      <c r="G25" s="20" t="s">
        <v>46</v>
      </c>
      <c r="H25" s="20" t="s">
        <v>85</v>
      </c>
      <c r="I25" s="20" t="s">
        <v>43</v>
      </c>
      <c r="J25" s="20" t="s">
        <v>14</v>
      </c>
      <c r="K25" s="28" t="s">
        <v>83</v>
      </c>
      <c r="L25" s="18" t="s">
        <v>86</v>
      </c>
      <c r="M25" s="18">
        <v>75</v>
      </c>
      <c r="N25" s="20" t="s">
        <v>46</v>
      </c>
      <c r="O25" s="38">
        <v>45627</v>
      </c>
      <c r="P25" s="20" t="s">
        <v>85</v>
      </c>
    </row>
    <row r="26" s="2" customFormat="1" ht="211" customHeight="1" spans="1:16">
      <c r="A26" s="13">
        <v>19</v>
      </c>
      <c r="B26" s="20" t="s">
        <v>43</v>
      </c>
      <c r="C26" s="20" t="s">
        <v>14</v>
      </c>
      <c r="D26" s="19" t="s">
        <v>87</v>
      </c>
      <c r="E26" s="18" t="s">
        <v>88</v>
      </c>
      <c r="F26" s="18">
        <v>75</v>
      </c>
      <c r="G26" s="19" t="s">
        <v>46</v>
      </c>
      <c r="H26" s="20" t="s">
        <v>85</v>
      </c>
      <c r="I26" s="20" t="s">
        <v>43</v>
      </c>
      <c r="J26" s="20" t="s">
        <v>14</v>
      </c>
      <c r="K26" s="19" t="s">
        <v>87</v>
      </c>
      <c r="L26" s="18" t="s">
        <v>86</v>
      </c>
      <c r="M26" s="18">
        <v>75</v>
      </c>
      <c r="N26" s="19" t="s">
        <v>46</v>
      </c>
      <c r="O26" s="38">
        <v>45627</v>
      </c>
      <c r="P26" s="20" t="s">
        <v>85</v>
      </c>
    </row>
    <row r="27" s="2" customFormat="1" ht="42" customHeight="1" spans="1:16">
      <c r="A27" s="13">
        <v>20</v>
      </c>
      <c r="B27" s="18" t="s">
        <v>54</v>
      </c>
      <c r="C27" s="18" t="s">
        <v>55</v>
      </c>
      <c r="D27" s="24" t="s">
        <v>34</v>
      </c>
      <c r="E27" s="18" t="s">
        <v>89</v>
      </c>
      <c r="F27" s="18">
        <v>35</v>
      </c>
      <c r="G27" s="18" t="s">
        <v>29</v>
      </c>
      <c r="H27" s="18" t="s">
        <v>18</v>
      </c>
      <c r="I27" s="18" t="s">
        <v>54</v>
      </c>
      <c r="J27" s="18" t="s">
        <v>55</v>
      </c>
      <c r="K27" s="24" t="s">
        <v>34</v>
      </c>
      <c r="L27" s="18" t="s">
        <v>89</v>
      </c>
      <c r="M27" s="18">
        <v>35</v>
      </c>
      <c r="N27" s="18" t="s">
        <v>29</v>
      </c>
      <c r="O27" s="38">
        <v>45627</v>
      </c>
      <c r="P27" s="18" t="s">
        <v>18</v>
      </c>
    </row>
    <row r="28" s="2" customFormat="1" ht="50" customHeight="1" spans="1:16">
      <c r="A28" s="13">
        <v>21</v>
      </c>
      <c r="B28" s="18" t="s">
        <v>90</v>
      </c>
      <c r="C28" s="18" t="s">
        <v>63</v>
      </c>
      <c r="D28" s="18" t="s">
        <v>34</v>
      </c>
      <c r="E28" s="30" t="s">
        <v>90</v>
      </c>
      <c r="F28" s="13">
        <v>288</v>
      </c>
      <c r="G28" s="18" t="s">
        <v>46</v>
      </c>
      <c r="H28" s="18" t="s">
        <v>91</v>
      </c>
      <c r="I28" s="18" t="s">
        <v>90</v>
      </c>
      <c r="J28" s="18" t="s">
        <v>63</v>
      </c>
      <c r="K28" s="18" t="s">
        <v>34</v>
      </c>
      <c r="L28" s="30" t="s">
        <v>90</v>
      </c>
      <c r="M28" s="13">
        <v>288</v>
      </c>
      <c r="N28" s="18" t="s">
        <v>46</v>
      </c>
      <c r="O28" s="38"/>
      <c r="P28" s="18" t="s">
        <v>91</v>
      </c>
    </row>
    <row r="29" s="2" customFormat="1" ht="38" customHeight="1" spans="1:16">
      <c r="A29" s="13">
        <v>22</v>
      </c>
      <c r="B29" s="18" t="s">
        <v>90</v>
      </c>
      <c r="C29" s="18" t="s">
        <v>63</v>
      </c>
      <c r="D29" s="18" t="s">
        <v>34</v>
      </c>
      <c r="E29" s="30" t="s">
        <v>90</v>
      </c>
      <c r="F29" s="13">
        <v>904</v>
      </c>
      <c r="G29" s="18" t="s">
        <v>29</v>
      </c>
      <c r="H29" s="18" t="s">
        <v>91</v>
      </c>
      <c r="I29" s="18" t="s">
        <v>90</v>
      </c>
      <c r="J29" s="18" t="s">
        <v>63</v>
      </c>
      <c r="K29" s="18" t="s">
        <v>34</v>
      </c>
      <c r="L29" s="30" t="s">
        <v>90</v>
      </c>
      <c r="M29" s="13">
        <v>904</v>
      </c>
      <c r="N29" s="18" t="s">
        <v>29</v>
      </c>
      <c r="O29" s="38"/>
      <c r="P29" s="18" t="s">
        <v>91</v>
      </c>
    </row>
    <row r="30" s="2" customFormat="1" ht="39" customHeight="1" spans="1:16">
      <c r="A30" s="13">
        <v>23</v>
      </c>
      <c r="B30" s="30" t="s">
        <v>92</v>
      </c>
      <c r="C30" s="18" t="s">
        <v>63</v>
      </c>
      <c r="D30" s="18" t="s">
        <v>34</v>
      </c>
      <c r="E30" s="30" t="s">
        <v>93</v>
      </c>
      <c r="F30" s="13">
        <v>102</v>
      </c>
      <c r="G30" s="18" t="s">
        <v>29</v>
      </c>
      <c r="H30" s="18" t="s">
        <v>94</v>
      </c>
      <c r="I30" s="30" t="s">
        <v>92</v>
      </c>
      <c r="J30" s="18" t="s">
        <v>63</v>
      </c>
      <c r="K30" s="18" t="s">
        <v>34</v>
      </c>
      <c r="L30" s="30" t="s">
        <v>93</v>
      </c>
      <c r="M30" s="13">
        <v>102</v>
      </c>
      <c r="N30" s="18" t="s">
        <v>29</v>
      </c>
      <c r="O30" s="38">
        <v>45627</v>
      </c>
      <c r="P30" s="18" t="s">
        <v>94</v>
      </c>
    </row>
    <row r="31" s="2" customFormat="1" ht="221" customHeight="1" spans="1:16">
      <c r="A31" s="13">
        <v>24</v>
      </c>
      <c r="B31" s="18" t="s">
        <v>13</v>
      </c>
      <c r="C31" s="18" t="s">
        <v>14</v>
      </c>
      <c r="D31" s="28" t="s">
        <v>95</v>
      </c>
      <c r="E31" s="18" t="s">
        <v>96</v>
      </c>
      <c r="F31" s="20">
        <v>1960</v>
      </c>
      <c r="G31" s="18" t="s">
        <v>23</v>
      </c>
      <c r="H31" s="18" t="s">
        <v>18</v>
      </c>
      <c r="I31" s="18" t="s">
        <v>13</v>
      </c>
      <c r="J31" s="18" t="s">
        <v>14</v>
      </c>
      <c r="K31" s="28" t="s">
        <v>95</v>
      </c>
      <c r="L31" s="18" t="s">
        <v>96</v>
      </c>
      <c r="M31" s="20">
        <v>1960</v>
      </c>
      <c r="N31" s="18" t="s">
        <v>23</v>
      </c>
      <c r="O31" s="38">
        <v>45627</v>
      </c>
      <c r="P31" s="18" t="s">
        <v>18</v>
      </c>
    </row>
    <row r="32" s="2" customFormat="1" ht="251" customHeight="1" spans="1:16">
      <c r="A32" s="13">
        <v>25</v>
      </c>
      <c r="B32" s="18" t="s">
        <v>20</v>
      </c>
      <c r="C32" s="18" t="s">
        <v>21</v>
      </c>
      <c r="D32" s="28" t="s">
        <v>95</v>
      </c>
      <c r="E32" s="18" t="s">
        <v>97</v>
      </c>
      <c r="F32" s="20">
        <v>1230</v>
      </c>
      <c r="G32" s="18" t="s">
        <v>23</v>
      </c>
      <c r="H32" s="18" t="s">
        <v>18</v>
      </c>
      <c r="I32" s="18" t="s">
        <v>20</v>
      </c>
      <c r="J32" s="18" t="s">
        <v>21</v>
      </c>
      <c r="K32" s="28" t="s">
        <v>95</v>
      </c>
      <c r="L32" s="18" t="s">
        <v>97</v>
      </c>
      <c r="M32" s="20">
        <v>1230</v>
      </c>
      <c r="N32" s="18" t="s">
        <v>23</v>
      </c>
      <c r="O32" s="38">
        <v>45627</v>
      </c>
      <c r="P32" s="18" t="s">
        <v>18</v>
      </c>
    </row>
    <row r="33" s="2" customFormat="1" ht="219" customHeight="1" spans="1:16">
      <c r="A33" s="13">
        <v>26</v>
      </c>
      <c r="B33" s="18" t="s">
        <v>13</v>
      </c>
      <c r="C33" s="18" t="s">
        <v>14</v>
      </c>
      <c r="D33" s="21" t="s">
        <v>98</v>
      </c>
      <c r="E33" s="22" t="s">
        <v>99</v>
      </c>
      <c r="F33" s="20">
        <v>560</v>
      </c>
      <c r="G33" s="18" t="s">
        <v>23</v>
      </c>
      <c r="H33" s="18" t="s">
        <v>18</v>
      </c>
      <c r="I33" s="18" t="s">
        <v>13</v>
      </c>
      <c r="J33" s="18" t="s">
        <v>14</v>
      </c>
      <c r="K33" s="21" t="s">
        <v>98</v>
      </c>
      <c r="L33" s="22" t="s">
        <v>99</v>
      </c>
      <c r="M33" s="20">
        <v>560</v>
      </c>
      <c r="N33" s="18" t="s">
        <v>23</v>
      </c>
      <c r="O33" s="38">
        <v>45627</v>
      </c>
      <c r="P33" s="18" t="s">
        <v>18</v>
      </c>
    </row>
    <row r="34" s="2" customFormat="1" ht="233" customHeight="1" spans="1:16">
      <c r="A34" s="13">
        <v>27</v>
      </c>
      <c r="B34" s="18" t="s">
        <v>20</v>
      </c>
      <c r="C34" s="18" t="s">
        <v>21</v>
      </c>
      <c r="D34" s="21" t="s">
        <v>98</v>
      </c>
      <c r="E34" s="22" t="s">
        <v>100</v>
      </c>
      <c r="F34" s="20">
        <v>370</v>
      </c>
      <c r="G34" s="18" t="s">
        <v>23</v>
      </c>
      <c r="H34" s="18" t="s">
        <v>18</v>
      </c>
      <c r="I34" s="18" t="s">
        <v>20</v>
      </c>
      <c r="J34" s="18" t="s">
        <v>21</v>
      </c>
      <c r="K34" s="21" t="s">
        <v>98</v>
      </c>
      <c r="L34" s="22" t="s">
        <v>100</v>
      </c>
      <c r="M34" s="20">
        <v>370</v>
      </c>
      <c r="N34" s="18" t="s">
        <v>23</v>
      </c>
      <c r="O34" s="38">
        <v>45627</v>
      </c>
      <c r="P34" s="18" t="s">
        <v>18</v>
      </c>
    </row>
    <row r="35" s="2" customFormat="1" ht="163" customHeight="1" spans="1:16">
      <c r="A35" s="13">
        <v>28</v>
      </c>
      <c r="B35" s="18" t="s">
        <v>101</v>
      </c>
      <c r="C35" s="18" t="s">
        <v>21</v>
      </c>
      <c r="D35" s="21" t="s">
        <v>102</v>
      </c>
      <c r="E35" s="22" t="s">
        <v>103</v>
      </c>
      <c r="F35" s="18">
        <v>35</v>
      </c>
      <c r="G35" s="18" t="s">
        <v>23</v>
      </c>
      <c r="H35" s="18" t="s">
        <v>18</v>
      </c>
      <c r="I35" s="18" t="s">
        <v>101</v>
      </c>
      <c r="J35" s="18" t="s">
        <v>21</v>
      </c>
      <c r="K35" s="21" t="s">
        <v>102</v>
      </c>
      <c r="L35" s="22" t="s">
        <v>103</v>
      </c>
      <c r="M35" s="18">
        <v>35</v>
      </c>
      <c r="N35" s="18" t="s">
        <v>23</v>
      </c>
      <c r="O35" s="38">
        <v>45627</v>
      </c>
      <c r="P35" s="18" t="s">
        <v>18</v>
      </c>
    </row>
    <row r="36" s="2" customFormat="1" ht="155" customHeight="1" spans="1:16">
      <c r="A36" s="13">
        <v>29</v>
      </c>
      <c r="B36" s="18" t="s">
        <v>104</v>
      </c>
      <c r="C36" s="18" t="s">
        <v>21</v>
      </c>
      <c r="D36" s="21" t="s">
        <v>105</v>
      </c>
      <c r="E36" s="22" t="s">
        <v>106</v>
      </c>
      <c r="F36" s="18">
        <v>16</v>
      </c>
      <c r="G36" s="18" t="s">
        <v>23</v>
      </c>
      <c r="H36" s="18" t="s">
        <v>18</v>
      </c>
      <c r="I36" s="18" t="s">
        <v>104</v>
      </c>
      <c r="J36" s="18" t="s">
        <v>21</v>
      </c>
      <c r="K36" s="21" t="s">
        <v>105</v>
      </c>
      <c r="L36" s="22" t="s">
        <v>106</v>
      </c>
      <c r="M36" s="18">
        <v>16</v>
      </c>
      <c r="N36" s="18" t="s">
        <v>23</v>
      </c>
      <c r="O36" s="38">
        <v>45627</v>
      </c>
      <c r="P36" s="18" t="s">
        <v>18</v>
      </c>
    </row>
    <row r="37" s="2" customFormat="1" ht="151" customHeight="1" spans="1:16">
      <c r="A37" s="13">
        <v>30</v>
      </c>
      <c r="B37" s="18" t="s">
        <v>107</v>
      </c>
      <c r="C37" s="18" t="s">
        <v>21</v>
      </c>
      <c r="D37" s="21" t="s">
        <v>108</v>
      </c>
      <c r="E37" s="29" t="s">
        <v>109</v>
      </c>
      <c r="F37" s="18">
        <v>50</v>
      </c>
      <c r="G37" s="18" t="s">
        <v>23</v>
      </c>
      <c r="H37" s="18" t="s">
        <v>18</v>
      </c>
      <c r="I37" s="18" t="s">
        <v>107</v>
      </c>
      <c r="J37" s="18" t="s">
        <v>21</v>
      </c>
      <c r="K37" s="21" t="s">
        <v>108</v>
      </c>
      <c r="L37" s="29" t="s">
        <v>109</v>
      </c>
      <c r="M37" s="18">
        <v>50</v>
      </c>
      <c r="N37" s="18" t="s">
        <v>23</v>
      </c>
      <c r="O37" s="38">
        <v>45627</v>
      </c>
      <c r="P37" s="18" t="s">
        <v>18</v>
      </c>
    </row>
    <row r="38" s="2" customFormat="1" ht="105" customHeight="1" spans="1:16">
      <c r="A38" s="13">
        <v>31</v>
      </c>
      <c r="B38" s="18" t="s">
        <v>110</v>
      </c>
      <c r="C38" s="18" t="s">
        <v>21</v>
      </c>
      <c r="D38" s="21" t="s">
        <v>111</v>
      </c>
      <c r="E38" s="22" t="s">
        <v>112</v>
      </c>
      <c r="F38" s="18">
        <v>47</v>
      </c>
      <c r="G38" s="18" t="s">
        <v>23</v>
      </c>
      <c r="H38" s="18" t="s">
        <v>18</v>
      </c>
      <c r="I38" s="18" t="s">
        <v>110</v>
      </c>
      <c r="J38" s="18" t="s">
        <v>21</v>
      </c>
      <c r="K38" s="21" t="s">
        <v>111</v>
      </c>
      <c r="L38" s="22" t="s">
        <v>112</v>
      </c>
      <c r="M38" s="18">
        <v>47</v>
      </c>
      <c r="N38" s="18" t="s">
        <v>23</v>
      </c>
      <c r="O38" s="38">
        <v>45627</v>
      </c>
      <c r="P38" s="18" t="s">
        <v>18</v>
      </c>
    </row>
    <row r="39" s="2" customFormat="1" ht="150" customHeight="1" spans="1:16">
      <c r="A39" s="13">
        <v>32</v>
      </c>
      <c r="B39" s="20" t="s">
        <v>113</v>
      </c>
      <c r="C39" s="20" t="s">
        <v>21</v>
      </c>
      <c r="D39" s="21" t="s">
        <v>114</v>
      </c>
      <c r="E39" s="20" t="s">
        <v>115</v>
      </c>
      <c r="F39" s="20">
        <v>50</v>
      </c>
      <c r="G39" s="18" t="s">
        <v>26</v>
      </c>
      <c r="H39" s="18" t="s">
        <v>18</v>
      </c>
      <c r="I39" s="20" t="s">
        <v>113</v>
      </c>
      <c r="J39" s="20" t="s">
        <v>21</v>
      </c>
      <c r="K39" s="21" t="s">
        <v>114</v>
      </c>
      <c r="L39" s="20" t="s">
        <v>115</v>
      </c>
      <c r="M39" s="20">
        <v>50</v>
      </c>
      <c r="N39" s="18" t="s">
        <v>26</v>
      </c>
      <c r="O39" s="38">
        <v>45627</v>
      </c>
      <c r="P39" s="18" t="s">
        <v>18</v>
      </c>
    </row>
    <row r="40" s="2" customFormat="1" ht="124" customHeight="1" spans="1:16">
      <c r="A40" s="13">
        <v>33</v>
      </c>
      <c r="B40" s="18" t="s">
        <v>116</v>
      </c>
      <c r="C40" s="18" t="s">
        <v>21</v>
      </c>
      <c r="D40" s="21" t="s">
        <v>117</v>
      </c>
      <c r="E40" s="18" t="s">
        <v>118</v>
      </c>
      <c r="F40" s="18">
        <v>25</v>
      </c>
      <c r="G40" s="18" t="s">
        <v>26</v>
      </c>
      <c r="H40" s="18" t="s">
        <v>18</v>
      </c>
      <c r="I40" s="18" t="s">
        <v>116</v>
      </c>
      <c r="J40" s="18" t="s">
        <v>21</v>
      </c>
      <c r="K40" s="21" t="s">
        <v>117</v>
      </c>
      <c r="L40" s="18" t="s">
        <v>118</v>
      </c>
      <c r="M40" s="18">
        <v>25</v>
      </c>
      <c r="N40" s="18" t="s">
        <v>26</v>
      </c>
      <c r="O40" s="38">
        <v>45627</v>
      </c>
      <c r="P40" s="18" t="s">
        <v>18</v>
      </c>
    </row>
    <row r="41" s="2" customFormat="1" ht="127" customHeight="1" spans="1:16">
      <c r="A41" s="13">
        <v>34</v>
      </c>
      <c r="B41" s="18" t="s">
        <v>119</v>
      </c>
      <c r="C41" s="18" t="s">
        <v>21</v>
      </c>
      <c r="D41" s="21" t="s">
        <v>120</v>
      </c>
      <c r="E41" s="18" t="s">
        <v>121</v>
      </c>
      <c r="F41" s="18">
        <v>58</v>
      </c>
      <c r="G41" s="18" t="s">
        <v>122</v>
      </c>
      <c r="H41" s="18" t="s">
        <v>18</v>
      </c>
      <c r="I41" s="18" t="s">
        <v>119</v>
      </c>
      <c r="J41" s="18" t="s">
        <v>21</v>
      </c>
      <c r="K41" s="21" t="s">
        <v>120</v>
      </c>
      <c r="L41" s="18" t="s">
        <v>121</v>
      </c>
      <c r="M41" s="18">
        <v>58</v>
      </c>
      <c r="N41" s="18" t="s">
        <v>122</v>
      </c>
      <c r="O41" s="38">
        <v>45627</v>
      </c>
      <c r="P41" s="18" t="s">
        <v>18</v>
      </c>
    </row>
    <row r="42" s="2" customFormat="1" ht="138" customHeight="1" spans="1:16">
      <c r="A42" s="13">
        <v>35</v>
      </c>
      <c r="B42" s="18" t="s">
        <v>119</v>
      </c>
      <c r="C42" s="18" t="s">
        <v>21</v>
      </c>
      <c r="D42" s="21" t="s">
        <v>123</v>
      </c>
      <c r="E42" s="20" t="s">
        <v>124</v>
      </c>
      <c r="F42" s="18">
        <v>70</v>
      </c>
      <c r="G42" s="18" t="s">
        <v>26</v>
      </c>
      <c r="H42" s="18" t="s">
        <v>18</v>
      </c>
      <c r="I42" s="18" t="s">
        <v>119</v>
      </c>
      <c r="J42" s="18" t="s">
        <v>21</v>
      </c>
      <c r="K42" s="21" t="s">
        <v>123</v>
      </c>
      <c r="L42" s="20" t="s">
        <v>124</v>
      </c>
      <c r="M42" s="18">
        <v>70</v>
      </c>
      <c r="N42" s="18" t="s">
        <v>26</v>
      </c>
      <c r="O42" s="38">
        <v>45627</v>
      </c>
      <c r="P42" s="18" t="s">
        <v>18</v>
      </c>
    </row>
    <row r="43" s="2" customFormat="1" ht="93" customHeight="1" spans="1:16">
      <c r="A43" s="13">
        <v>36</v>
      </c>
      <c r="B43" s="18" t="s">
        <v>76</v>
      </c>
      <c r="C43" s="18" t="s">
        <v>21</v>
      </c>
      <c r="D43" s="21" t="s">
        <v>77</v>
      </c>
      <c r="E43" s="18" t="s">
        <v>125</v>
      </c>
      <c r="F43" s="18">
        <v>170</v>
      </c>
      <c r="G43" s="18" t="s">
        <v>26</v>
      </c>
      <c r="H43" s="18" t="s">
        <v>18</v>
      </c>
      <c r="I43" s="18" t="s">
        <v>76</v>
      </c>
      <c r="J43" s="18" t="s">
        <v>21</v>
      </c>
      <c r="K43" s="21" t="s">
        <v>77</v>
      </c>
      <c r="L43" s="18" t="s">
        <v>125</v>
      </c>
      <c r="M43" s="18">
        <v>170</v>
      </c>
      <c r="N43" s="18" t="s">
        <v>26</v>
      </c>
      <c r="O43" s="38">
        <v>45627</v>
      </c>
      <c r="P43" s="18" t="s">
        <v>18</v>
      </c>
    </row>
    <row r="44" s="2" customFormat="1" ht="165" customHeight="1" spans="1:16">
      <c r="A44" s="13">
        <v>37</v>
      </c>
      <c r="B44" s="18" t="s">
        <v>116</v>
      </c>
      <c r="C44" s="18" t="s">
        <v>21</v>
      </c>
      <c r="D44" s="21" t="s">
        <v>126</v>
      </c>
      <c r="E44" s="20" t="s">
        <v>127</v>
      </c>
      <c r="F44" s="18">
        <v>25</v>
      </c>
      <c r="G44" s="18" t="s">
        <v>26</v>
      </c>
      <c r="H44" s="18" t="s">
        <v>18</v>
      </c>
      <c r="I44" s="18" t="s">
        <v>116</v>
      </c>
      <c r="J44" s="18" t="s">
        <v>21</v>
      </c>
      <c r="K44" s="21" t="s">
        <v>126</v>
      </c>
      <c r="L44" s="20" t="s">
        <v>127</v>
      </c>
      <c r="M44" s="18">
        <v>25</v>
      </c>
      <c r="N44" s="18" t="s">
        <v>26</v>
      </c>
      <c r="O44" s="38">
        <v>45627</v>
      </c>
      <c r="P44" s="18" t="s">
        <v>18</v>
      </c>
    </row>
    <row r="45" s="2" customFormat="1" ht="164" customHeight="1" spans="1:16">
      <c r="A45" s="13">
        <v>38</v>
      </c>
      <c r="B45" s="18" t="s">
        <v>116</v>
      </c>
      <c r="C45" s="18" t="s">
        <v>21</v>
      </c>
      <c r="D45" s="21" t="s">
        <v>128</v>
      </c>
      <c r="E45" s="20" t="s">
        <v>129</v>
      </c>
      <c r="F45" s="18">
        <v>38</v>
      </c>
      <c r="G45" s="18" t="s">
        <v>26</v>
      </c>
      <c r="H45" s="18" t="s">
        <v>18</v>
      </c>
      <c r="I45" s="18" t="s">
        <v>116</v>
      </c>
      <c r="J45" s="18" t="s">
        <v>21</v>
      </c>
      <c r="K45" s="21" t="s">
        <v>128</v>
      </c>
      <c r="L45" s="20" t="s">
        <v>129</v>
      </c>
      <c r="M45" s="18">
        <v>38</v>
      </c>
      <c r="N45" s="18" t="s">
        <v>26</v>
      </c>
      <c r="O45" s="38">
        <v>45627</v>
      </c>
      <c r="P45" s="18" t="s">
        <v>18</v>
      </c>
    </row>
    <row r="46" s="2" customFormat="1" ht="180" customHeight="1" spans="1:16">
      <c r="A46" s="13">
        <v>39</v>
      </c>
      <c r="B46" s="18" t="s">
        <v>130</v>
      </c>
      <c r="C46" s="18" t="s">
        <v>21</v>
      </c>
      <c r="D46" s="21" t="s">
        <v>131</v>
      </c>
      <c r="E46" s="20" t="s">
        <v>132</v>
      </c>
      <c r="F46" s="18">
        <v>40</v>
      </c>
      <c r="G46" s="18" t="s">
        <v>26</v>
      </c>
      <c r="H46" s="18" t="s">
        <v>18</v>
      </c>
      <c r="I46" s="18" t="s">
        <v>130</v>
      </c>
      <c r="J46" s="18" t="s">
        <v>21</v>
      </c>
      <c r="K46" s="21" t="s">
        <v>131</v>
      </c>
      <c r="L46" s="20" t="s">
        <v>132</v>
      </c>
      <c r="M46" s="18">
        <v>40</v>
      </c>
      <c r="N46" s="18" t="s">
        <v>26</v>
      </c>
      <c r="O46" s="38">
        <v>45627</v>
      </c>
      <c r="P46" s="18" t="s">
        <v>18</v>
      </c>
    </row>
    <row r="47" s="2" customFormat="1" ht="138" customHeight="1" spans="1:16">
      <c r="A47" s="13">
        <v>40</v>
      </c>
      <c r="B47" s="18" t="s">
        <v>119</v>
      </c>
      <c r="C47" s="18" t="s">
        <v>21</v>
      </c>
      <c r="D47" s="21" t="s">
        <v>133</v>
      </c>
      <c r="E47" s="20" t="s">
        <v>134</v>
      </c>
      <c r="F47" s="18">
        <v>40</v>
      </c>
      <c r="G47" s="18" t="s">
        <v>26</v>
      </c>
      <c r="H47" s="18" t="s">
        <v>18</v>
      </c>
      <c r="I47" s="18" t="s">
        <v>119</v>
      </c>
      <c r="J47" s="18" t="s">
        <v>21</v>
      </c>
      <c r="K47" s="21" t="s">
        <v>133</v>
      </c>
      <c r="L47" s="20" t="s">
        <v>134</v>
      </c>
      <c r="M47" s="18">
        <v>40</v>
      </c>
      <c r="N47" s="18" t="s">
        <v>26</v>
      </c>
      <c r="O47" s="38">
        <v>45627</v>
      </c>
      <c r="P47" s="18" t="s">
        <v>18</v>
      </c>
    </row>
    <row r="48" s="2" customFormat="1" ht="135" customHeight="1" spans="1:16">
      <c r="A48" s="13">
        <v>41</v>
      </c>
      <c r="B48" s="18" t="s">
        <v>119</v>
      </c>
      <c r="C48" s="18" t="s">
        <v>21</v>
      </c>
      <c r="D48" s="21" t="s">
        <v>135</v>
      </c>
      <c r="E48" s="18" t="s">
        <v>136</v>
      </c>
      <c r="F48" s="18">
        <v>50</v>
      </c>
      <c r="G48" s="18" t="s">
        <v>23</v>
      </c>
      <c r="H48" s="18" t="s">
        <v>18</v>
      </c>
      <c r="I48" s="18" t="s">
        <v>119</v>
      </c>
      <c r="J48" s="18" t="s">
        <v>21</v>
      </c>
      <c r="K48" s="21" t="s">
        <v>135</v>
      </c>
      <c r="L48" s="18" t="s">
        <v>136</v>
      </c>
      <c r="M48" s="18">
        <v>50</v>
      </c>
      <c r="N48" s="18" t="s">
        <v>23</v>
      </c>
      <c r="O48" s="38">
        <v>45627</v>
      </c>
      <c r="P48" s="18" t="s">
        <v>18</v>
      </c>
    </row>
    <row r="49" s="2" customFormat="1" ht="123" customHeight="1" spans="1:16">
      <c r="A49" s="13">
        <v>42</v>
      </c>
      <c r="B49" s="18" t="s">
        <v>116</v>
      </c>
      <c r="C49" s="18" t="s">
        <v>21</v>
      </c>
      <c r="D49" s="21" t="s">
        <v>137</v>
      </c>
      <c r="E49" s="18" t="s">
        <v>138</v>
      </c>
      <c r="F49" s="18">
        <v>15</v>
      </c>
      <c r="G49" s="18" t="s">
        <v>23</v>
      </c>
      <c r="H49" s="18" t="s">
        <v>18</v>
      </c>
      <c r="I49" s="18" t="s">
        <v>116</v>
      </c>
      <c r="J49" s="18" t="s">
        <v>21</v>
      </c>
      <c r="K49" s="21" t="s">
        <v>137</v>
      </c>
      <c r="L49" s="18" t="s">
        <v>138</v>
      </c>
      <c r="M49" s="18">
        <v>15</v>
      </c>
      <c r="N49" s="18" t="s">
        <v>23</v>
      </c>
      <c r="O49" s="38">
        <v>45627</v>
      </c>
      <c r="P49" s="18" t="s">
        <v>18</v>
      </c>
    </row>
    <row r="50" s="2" customFormat="1" ht="149" customHeight="1" spans="1:16">
      <c r="A50" s="13">
        <v>43</v>
      </c>
      <c r="B50" s="18" t="s">
        <v>119</v>
      </c>
      <c r="C50" s="18" t="s">
        <v>21</v>
      </c>
      <c r="D50" s="21" t="s">
        <v>139</v>
      </c>
      <c r="E50" s="18" t="s">
        <v>140</v>
      </c>
      <c r="F50" s="31">
        <v>60</v>
      </c>
      <c r="G50" s="18" t="s">
        <v>23</v>
      </c>
      <c r="H50" s="18" t="s">
        <v>18</v>
      </c>
      <c r="I50" s="18" t="s">
        <v>119</v>
      </c>
      <c r="J50" s="18" t="s">
        <v>21</v>
      </c>
      <c r="K50" s="21" t="s">
        <v>139</v>
      </c>
      <c r="L50" s="18" t="s">
        <v>140</v>
      </c>
      <c r="M50" s="31">
        <v>60</v>
      </c>
      <c r="N50" s="18" t="s">
        <v>23</v>
      </c>
      <c r="O50" s="38">
        <v>45627</v>
      </c>
      <c r="P50" s="18" t="s">
        <v>18</v>
      </c>
    </row>
    <row r="51" s="2" customFormat="1" ht="93" customHeight="1" spans="1:16">
      <c r="A51" s="13">
        <v>44</v>
      </c>
      <c r="B51" s="18" t="s">
        <v>116</v>
      </c>
      <c r="C51" s="18" t="s">
        <v>21</v>
      </c>
      <c r="D51" s="21" t="s">
        <v>141</v>
      </c>
      <c r="E51" s="32" t="s">
        <v>142</v>
      </c>
      <c r="F51" s="33">
        <v>37</v>
      </c>
      <c r="G51" s="18" t="s">
        <v>23</v>
      </c>
      <c r="H51" s="18" t="s">
        <v>18</v>
      </c>
      <c r="I51" s="18" t="s">
        <v>116</v>
      </c>
      <c r="J51" s="18" t="s">
        <v>21</v>
      </c>
      <c r="K51" s="21" t="s">
        <v>141</v>
      </c>
      <c r="L51" s="32" t="s">
        <v>142</v>
      </c>
      <c r="M51" s="33">
        <v>37</v>
      </c>
      <c r="N51" s="18" t="s">
        <v>23</v>
      </c>
      <c r="O51" s="38">
        <v>45627</v>
      </c>
      <c r="P51" s="18" t="s">
        <v>18</v>
      </c>
    </row>
    <row r="52" s="2" customFormat="1" ht="106" customHeight="1" spans="1:16">
      <c r="A52" s="13">
        <v>45</v>
      </c>
      <c r="B52" s="18" t="s">
        <v>116</v>
      </c>
      <c r="C52" s="18" t="s">
        <v>21</v>
      </c>
      <c r="D52" s="21" t="s">
        <v>143</v>
      </c>
      <c r="E52" s="32" t="s">
        <v>144</v>
      </c>
      <c r="F52" s="33">
        <v>16</v>
      </c>
      <c r="G52" s="18" t="s">
        <v>23</v>
      </c>
      <c r="H52" s="18" t="s">
        <v>18</v>
      </c>
      <c r="I52" s="18" t="s">
        <v>116</v>
      </c>
      <c r="J52" s="18" t="s">
        <v>21</v>
      </c>
      <c r="K52" s="21" t="s">
        <v>143</v>
      </c>
      <c r="L52" s="32" t="s">
        <v>144</v>
      </c>
      <c r="M52" s="33">
        <v>16</v>
      </c>
      <c r="N52" s="18" t="s">
        <v>23</v>
      </c>
      <c r="O52" s="38">
        <v>45627</v>
      </c>
      <c r="P52" s="18" t="s">
        <v>18</v>
      </c>
    </row>
    <row r="53" s="2" customFormat="1" ht="92" customHeight="1" spans="1:16">
      <c r="A53" s="13">
        <v>46</v>
      </c>
      <c r="B53" s="18" t="s">
        <v>116</v>
      </c>
      <c r="C53" s="18" t="s">
        <v>21</v>
      </c>
      <c r="D53" s="21" t="s">
        <v>145</v>
      </c>
      <c r="E53" s="18" t="s">
        <v>146</v>
      </c>
      <c r="F53" s="18">
        <v>35</v>
      </c>
      <c r="G53" s="18" t="s">
        <v>23</v>
      </c>
      <c r="H53" s="18" t="s">
        <v>18</v>
      </c>
      <c r="I53" s="18" t="s">
        <v>116</v>
      </c>
      <c r="J53" s="18" t="s">
        <v>21</v>
      </c>
      <c r="K53" s="21" t="s">
        <v>145</v>
      </c>
      <c r="L53" s="18" t="s">
        <v>146</v>
      </c>
      <c r="M53" s="18">
        <v>35</v>
      </c>
      <c r="N53" s="18" t="s">
        <v>23</v>
      </c>
      <c r="O53" s="38">
        <v>45627</v>
      </c>
      <c r="P53" s="18" t="s">
        <v>18</v>
      </c>
    </row>
    <row r="54" s="2" customFormat="1" ht="95" customHeight="1" spans="1:16">
      <c r="A54" s="13">
        <v>47</v>
      </c>
      <c r="B54" s="18" t="s">
        <v>116</v>
      </c>
      <c r="C54" s="18" t="s">
        <v>21</v>
      </c>
      <c r="D54" s="21" t="s">
        <v>147</v>
      </c>
      <c r="E54" s="18" t="s">
        <v>148</v>
      </c>
      <c r="F54" s="18">
        <v>54</v>
      </c>
      <c r="G54" s="18" t="s">
        <v>23</v>
      </c>
      <c r="H54" s="18" t="s">
        <v>18</v>
      </c>
      <c r="I54" s="18" t="s">
        <v>116</v>
      </c>
      <c r="J54" s="18" t="s">
        <v>21</v>
      </c>
      <c r="K54" s="21" t="s">
        <v>147</v>
      </c>
      <c r="L54" s="18" t="s">
        <v>148</v>
      </c>
      <c r="M54" s="18">
        <v>54</v>
      </c>
      <c r="N54" s="18" t="s">
        <v>23</v>
      </c>
      <c r="O54" s="38">
        <v>45627</v>
      </c>
      <c r="P54" s="18" t="s">
        <v>18</v>
      </c>
    </row>
    <row r="55" s="2" customFormat="1" ht="201" customHeight="1" spans="1:16">
      <c r="A55" s="13">
        <v>48</v>
      </c>
      <c r="B55" s="18" t="s">
        <v>149</v>
      </c>
      <c r="C55" s="18" t="s">
        <v>14</v>
      </c>
      <c r="D55" s="21" t="s">
        <v>150</v>
      </c>
      <c r="E55" s="18" t="s">
        <v>151</v>
      </c>
      <c r="F55" s="24">
        <v>54</v>
      </c>
      <c r="G55" s="18" t="s">
        <v>23</v>
      </c>
      <c r="H55" s="18" t="s">
        <v>18</v>
      </c>
      <c r="I55" s="18" t="s">
        <v>149</v>
      </c>
      <c r="J55" s="18" t="s">
        <v>14</v>
      </c>
      <c r="K55" s="21" t="s">
        <v>150</v>
      </c>
      <c r="L55" s="18" t="s">
        <v>151</v>
      </c>
      <c r="M55" s="24">
        <v>54</v>
      </c>
      <c r="N55" s="18" t="s">
        <v>23</v>
      </c>
      <c r="O55" s="38">
        <v>45627</v>
      </c>
      <c r="P55" s="18" t="s">
        <v>18</v>
      </c>
    </row>
    <row r="56" s="2" customFormat="1" ht="263" customHeight="1" spans="1:16">
      <c r="A56" s="13">
        <v>49</v>
      </c>
      <c r="B56" s="18" t="s">
        <v>149</v>
      </c>
      <c r="C56" s="18" t="s">
        <v>14</v>
      </c>
      <c r="D56" s="21" t="s">
        <v>152</v>
      </c>
      <c r="E56" s="18" t="s">
        <v>153</v>
      </c>
      <c r="F56" s="24">
        <v>8.947839</v>
      </c>
      <c r="G56" s="18" t="s">
        <v>26</v>
      </c>
      <c r="H56" s="18" t="s">
        <v>18</v>
      </c>
      <c r="I56" s="18" t="s">
        <v>149</v>
      </c>
      <c r="J56" s="18" t="s">
        <v>14</v>
      </c>
      <c r="K56" s="21" t="s">
        <v>152</v>
      </c>
      <c r="L56" s="18" t="s">
        <v>153</v>
      </c>
      <c r="M56" s="24">
        <v>8.947839</v>
      </c>
      <c r="N56" s="18" t="s">
        <v>26</v>
      </c>
      <c r="O56" s="38">
        <v>45627</v>
      </c>
      <c r="P56" s="18" t="s">
        <v>18</v>
      </c>
    </row>
    <row r="57" s="2" customFormat="1" ht="225" customHeight="1" spans="1:16">
      <c r="A57" s="13">
        <v>50</v>
      </c>
      <c r="B57" s="18" t="s">
        <v>149</v>
      </c>
      <c r="C57" s="18" t="s">
        <v>14</v>
      </c>
      <c r="D57" s="21" t="s">
        <v>154</v>
      </c>
      <c r="E57" s="18" t="s">
        <v>155</v>
      </c>
      <c r="F57" s="24">
        <v>53</v>
      </c>
      <c r="G57" s="18" t="s">
        <v>23</v>
      </c>
      <c r="H57" s="18" t="s">
        <v>18</v>
      </c>
      <c r="I57" s="18" t="s">
        <v>149</v>
      </c>
      <c r="J57" s="18" t="s">
        <v>14</v>
      </c>
      <c r="K57" s="21" t="s">
        <v>154</v>
      </c>
      <c r="L57" s="18" t="s">
        <v>155</v>
      </c>
      <c r="M57" s="24">
        <v>53</v>
      </c>
      <c r="N57" s="18" t="s">
        <v>23</v>
      </c>
      <c r="O57" s="38">
        <v>45627</v>
      </c>
      <c r="P57" s="18" t="s">
        <v>18</v>
      </c>
    </row>
    <row r="58" s="2" customFormat="1" ht="262" customHeight="1" spans="1:16">
      <c r="A58" s="13">
        <v>51</v>
      </c>
      <c r="B58" s="18" t="s">
        <v>149</v>
      </c>
      <c r="C58" s="18" t="s">
        <v>14</v>
      </c>
      <c r="D58" s="21" t="s">
        <v>156</v>
      </c>
      <c r="E58" s="18" t="s">
        <v>157</v>
      </c>
      <c r="F58" s="24">
        <v>3.997453</v>
      </c>
      <c r="G58" s="18" t="s">
        <v>26</v>
      </c>
      <c r="H58" s="18" t="s">
        <v>18</v>
      </c>
      <c r="I58" s="18" t="s">
        <v>149</v>
      </c>
      <c r="J58" s="18" t="s">
        <v>14</v>
      </c>
      <c r="K58" s="21" t="s">
        <v>156</v>
      </c>
      <c r="L58" s="18" t="s">
        <v>157</v>
      </c>
      <c r="M58" s="24">
        <v>3.997453</v>
      </c>
      <c r="N58" s="18" t="s">
        <v>26</v>
      </c>
      <c r="O58" s="38">
        <v>45627</v>
      </c>
      <c r="P58" s="18" t="s">
        <v>18</v>
      </c>
    </row>
    <row r="59" s="2" customFormat="1" ht="263" customHeight="1" spans="1:16">
      <c r="A59" s="13">
        <v>52</v>
      </c>
      <c r="B59" s="18" t="s">
        <v>149</v>
      </c>
      <c r="C59" s="18" t="s">
        <v>14</v>
      </c>
      <c r="D59" s="21" t="s">
        <v>158</v>
      </c>
      <c r="E59" s="18" t="s">
        <v>159</v>
      </c>
      <c r="F59" s="24">
        <v>25.131889</v>
      </c>
      <c r="G59" s="18" t="s">
        <v>23</v>
      </c>
      <c r="H59" s="18" t="s">
        <v>18</v>
      </c>
      <c r="I59" s="18" t="s">
        <v>149</v>
      </c>
      <c r="J59" s="18" t="s">
        <v>14</v>
      </c>
      <c r="K59" s="21" t="s">
        <v>158</v>
      </c>
      <c r="L59" s="18" t="s">
        <v>159</v>
      </c>
      <c r="M59" s="24">
        <v>25.131889</v>
      </c>
      <c r="N59" s="18" t="s">
        <v>23</v>
      </c>
      <c r="O59" s="38">
        <v>45627</v>
      </c>
      <c r="P59" s="18" t="s">
        <v>18</v>
      </c>
    </row>
    <row r="60" s="2" customFormat="1" ht="223" customHeight="1" spans="1:16">
      <c r="A60" s="13">
        <v>53</v>
      </c>
      <c r="B60" s="18" t="s">
        <v>149</v>
      </c>
      <c r="C60" s="18" t="s">
        <v>14</v>
      </c>
      <c r="D60" s="21" t="s">
        <v>160</v>
      </c>
      <c r="E60" s="18" t="s">
        <v>161</v>
      </c>
      <c r="F60" s="24">
        <v>5.538412</v>
      </c>
      <c r="G60" s="18" t="s">
        <v>23</v>
      </c>
      <c r="H60" s="18" t="s">
        <v>18</v>
      </c>
      <c r="I60" s="18" t="s">
        <v>149</v>
      </c>
      <c r="J60" s="18" t="s">
        <v>14</v>
      </c>
      <c r="K60" s="21" t="s">
        <v>160</v>
      </c>
      <c r="L60" s="18" t="s">
        <v>161</v>
      </c>
      <c r="M60" s="24">
        <v>5.538412</v>
      </c>
      <c r="N60" s="18" t="s">
        <v>23</v>
      </c>
      <c r="O60" s="38">
        <v>45627</v>
      </c>
      <c r="P60" s="18" t="s">
        <v>18</v>
      </c>
    </row>
    <row r="61" s="2" customFormat="1" ht="224" customHeight="1" spans="1:16">
      <c r="A61" s="13">
        <v>54</v>
      </c>
      <c r="B61" s="18" t="s">
        <v>149</v>
      </c>
      <c r="C61" s="18" t="s">
        <v>14</v>
      </c>
      <c r="D61" s="21" t="s">
        <v>80</v>
      </c>
      <c r="E61" s="18" t="s">
        <v>162</v>
      </c>
      <c r="F61" s="24">
        <v>89</v>
      </c>
      <c r="G61" s="18" t="s">
        <v>23</v>
      </c>
      <c r="H61" s="18" t="s">
        <v>18</v>
      </c>
      <c r="I61" s="18" t="s">
        <v>149</v>
      </c>
      <c r="J61" s="18" t="s">
        <v>14</v>
      </c>
      <c r="K61" s="21" t="s">
        <v>80</v>
      </c>
      <c r="L61" s="18" t="s">
        <v>163</v>
      </c>
      <c r="M61" s="24">
        <v>89</v>
      </c>
      <c r="N61" s="18" t="s">
        <v>23</v>
      </c>
      <c r="O61" s="38">
        <v>45627</v>
      </c>
      <c r="P61" s="18" t="s">
        <v>18</v>
      </c>
    </row>
    <row r="62" s="2" customFormat="1" ht="223" customHeight="1" spans="1:16">
      <c r="A62" s="13">
        <v>55</v>
      </c>
      <c r="B62" s="18" t="s">
        <v>164</v>
      </c>
      <c r="C62" s="18" t="s">
        <v>14</v>
      </c>
      <c r="D62" s="21" t="s">
        <v>98</v>
      </c>
      <c r="E62" s="18" t="s">
        <v>165</v>
      </c>
      <c r="F62" s="24">
        <v>72</v>
      </c>
      <c r="G62" s="18" t="s">
        <v>23</v>
      </c>
      <c r="H62" s="18" t="s">
        <v>18</v>
      </c>
      <c r="I62" s="18" t="s">
        <v>164</v>
      </c>
      <c r="J62" s="18" t="s">
        <v>14</v>
      </c>
      <c r="K62" s="21" t="s">
        <v>98</v>
      </c>
      <c r="L62" s="18" t="s">
        <v>165</v>
      </c>
      <c r="M62" s="24">
        <v>72</v>
      </c>
      <c r="N62" s="18" t="s">
        <v>23</v>
      </c>
      <c r="O62" s="38">
        <v>45627</v>
      </c>
      <c r="P62" s="18" t="s">
        <v>18</v>
      </c>
    </row>
    <row r="63" s="2" customFormat="1" ht="262" customHeight="1" spans="1:16">
      <c r="A63" s="13">
        <v>56</v>
      </c>
      <c r="B63" s="18" t="s">
        <v>166</v>
      </c>
      <c r="C63" s="18" t="s">
        <v>14</v>
      </c>
      <c r="D63" s="21" t="s">
        <v>167</v>
      </c>
      <c r="E63" s="18" t="s">
        <v>168</v>
      </c>
      <c r="F63" s="24">
        <v>74</v>
      </c>
      <c r="G63" s="18" t="s">
        <v>26</v>
      </c>
      <c r="H63" s="18" t="s">
        <v>18</v>
      </c>
      <c r="I63" s="18" t="s">
        <v>166</v>
      </c>
      <c r="J63" s="18" t="s">
        <v>14</v>
      </c>
      <c r="K63" s="21" t="s">
        <v>167</v>
      </c>
      <c r="L63" s="18" t="s">
        <v>168</v>
      </c>
      <c r="M63" s="24">
        <v>74</v>
      </c>
      <c r="N63" s="18" t="s">
        <v>26</v>
      </c>
      <c r="O63" s="38">
        <v>45627</v>
      </c>
      <c r="P63" s="18" t="s">
        <v>18</v>
      </c>
    </row>
    <row r="64" s="2" customFormat="1" ht="249" customHeight="1" spans="1:16">
      <c r="A64" s="13">
        <v>57</v>
      </c>
      <c r="B64" s="18" t="s">
        <v>169</v>
      </c>
      <c r="C64" s="18" t="s">
        <v>21</v>
      </c>
      <c r="D64" s="21" t="s">
        <v>170</v>
      </c>
      <c r="E64" s="18" t="s">
        <v>171</v>
      </c>
      <c r="F64" s="24">
        <v>14.800872</v>
      </c>
      <c r="G64" s="18" t="s">
        <v>26</v>
      </c>
      <c r="H64" s="18" t="s">
        <v>18</v>
      </c>
      <c r="I64" s="18" t="s">
        <v>169</v>
      </c>
      <c r="J64" s="18" t="s">
        <v>21</v>
      </c>
      <c r="K64" s="21" t="s">
        <v>170</v>
      </c>
      <c r="L64" s="18" t="s">
        <v>171</v>
      </c>
      <c r="M64" s="24">
        <v>14.800872</v>
      </c>
      <c r="N64" s="18" t="s">
        <v>26</v>
      </c>
      <c r="O64" s="38">
        <v>45627</v>
      </c>
      <c r="P64" s="18" t="s">
        <v>18</v>
      </c>
    </row>
    <row r="65" s="2" customFormat="1" ht="220" customHeight="1" spans="1:16">
      <c r="A65" s="13">
        <v>58</v>
      </c>
      <c r="B65" s="18" t="s">
        <v>172</v>
      </c>
      <c r="C65" s="18" t="s">
        <v>21</v>
      </c>
      <c r="D65" s="21" t="s">
        <v>173</v>
      </c>
      <c r="E65" s="18" t="s">
        <v>174</v>
      </c>
      <c r="F65" s="24">
        <v>44.127011</v>
      </c>
      <c r="G65" s="18" t="s">
        <v>26</v>
      </c>
      <c r="H65" s="18" t="s">
        <v>18</v>
      </c>
      <c r="I65" s="18" t="s">
        <v>172</v>
      </c>
      <c r="J65" s="18" t="s">
        <v>21</v>
      </c>
      <c r="K65" s="21" t="s">
        <v>173</v>
      </c>
      <c r="L65" s="18" t="s">
        <v>174</v>
      </c>
      <c r="M65" s="24">
        <v>44.127011</v>
      </c>
      <c r="N65" s="18" t="s">
        <v>26</v>
      </c>
      <c r="O65" s="38">
        <v>45627</v>
      </c>
      <c r="P65" s="18" t="s">
        <v>18</v>
      </c>
    </row>
    <row r="66" s="2" customFormat="1" ht="159" customHeight="1" spans="1:16">
      <c r="A66" s="13">
        <v>59</v>
      </c>
      <c r="B66" s="18" t="s">
        <v>175</v>
      </c>
      <c r="C66" s="18" t="s">
        <v>21</v>
      </c>
      <c r="D66" s="21" t="s">
        <v>176</v>
      </c>
      <c r="E66" s="18" t="s">
        <v>177</v>
      </c>
      <c r="F66" s="24">
        <v>35</v>
      </c>
      <c r="G66" s="18" t="s">
        <v>26</v>
      </c>
      <c r="H66" s="18" t="s">
        <v>18</v>
      </c>
      <c r="I66" s="18" t="s">
        <v>175</v>
      </c>
      <c r="J66" s="18" t="s">
        <v>21</v>
      </c>
      <c r="K66" s="21" t="s">
        <v>176</v>
      </c>
      <c r="L66" s="18" t="s">
        <v>177</v>
      </c>
      <c r="M66" s="24">
        <v>35</v>
      </c>
      <c r="N66" s="18" t="s">
        <v>26</v>
      </c>
      <c r="O66" s="38">
        <v>45627</v>
      </c>
      <c r="P66" s="18" t="s">
        <v>18</v>
      </c>
    </row>
    <row r="67" s="2" customFormat="1" ht="194" customHeight="1" spans="1:16">
      <c r="A67" s="13">
        <v>60</v>
      </c>
      <c r="B67" s="18" t="s">
        <v>178</v>
      </c>
      <c r="C67" s="18" t="s">
        <v>21</v>
      </c>
      <c r="D67" s="21" t="s">
        <v>179</v>
      </c>
      <c r="E67" s="18" t="s">
        <v>180</v>
      </c>
      <c r="F67" s="24">
        <v>4.695695</v>
      </c>
      <c r="G67" s="18" t="s">
        <v>26</v>
      </c>
      <c r="H67" s="18" t="s">
        <v>18</v>
      </c>
      <c r="I67" s="18" t="s">
        <v>178</v>
      </c>
      <c r="J67" s="18" t="s">
        <v>21</v>
      </c>
      <c r="K67" s="21" t="s">
        <v>179</v>
      </c>
      <c r="L67" s="18" t="s">
        <v>180</v>
      </c>
      <c r="M67" s="24">
        <v>4.695695</v>
      </c>
      <c r="N67" s="18" t="s">
        <v>26</v>
      </c>
      <c r="O67" s="38">
        <v>45627</v>
      </c>
      <c r="P67" s="18" t="s">
        <v>18</v>
      </c>
    </row>
    <row r="68" s="2" customFormat="1" ht="194" customHeight="1" spans="1:16">
      <c r="A68" s="13">
        <v>61</v>
      </c>
      <c r="B68" s="18" t="s">
        <v>181</v>
      </c>
      <c r="C68" s="18" t="s">
        <v>21</v>
      </c>
      <c r="D68" s="21" t="s">
        <v>182</v>
      </c>
      <c r="E68" s="18" t="s">
        <v>183</v>
      </c>
      <c r="F68" s="24">
        <v>3.179175</v>
      </c>
      <c r="G68" s="18" t="s">
        <v>26</v>
      </c>
      <c r="H68" s="18" t="s">
        <v>18</v>
      </c>
      <c r="I68" s="18" t="s">
        <v>181</v>
      </c>
      <c r="J68" s="18" t="s">
        <v>21</v>
      </c>
      <c r="K68" s="21" t="s">
        <v>182</v>
      </c>
      <c r="L68" s="18" t="s">
        <v>183</v>
      </c>
      <c r="M68" s="24">
        <v>3.179175</v>
      </c>
      <c r="N68" s="18" t="s">
        <v>26</v>
      </c>
      <c r="O68" s="38">
        <v>45627</v>
      </c>
      <c r="P68" s="18" t="s">
        <v>18</v>
      </c>
    </row>
    <row r="69" s="2" customFormat="1" ht="193" customHeight="1" spans="1:16">
      <c r="A69" s="13">
        <v>62</v>
      </c>
      <c r="B69" s="18" t="s">
        <v>175</v>
      </c>
      <c r="C69" s="18" t="s">
        <v>21</v>
      </c>
      <c r="D69" s="21" t="s">
        <v>184</v>
      </c>
      <c r="E69" s="18" t="s">
        <v>185</v>
      </c>
      <c r="F69" s="24">
        <v>11.774093</v>
      </c>
      <c r="G69" s="18" t="s">
        <v>26</v>
      </c>
      <c r="H69" s="18" t="s">
        <v>18</v>
      </c>
      <c r="I69" s="18" t="s">
        <v>175</v>
      </c>
      <c r="J69" s="18" t="s">
        <v>21</v>
      </c>
      <c r="K69" s="21" t="s">
        <v>184</v>
      </c>
      <c r="L69" s="18" t="s">
        <v>185</v>
      </c>
      <c r="M69" s="24">
        <v>11.774093</v>
      </c>
      <c r="N69" s="18" t="s">
        <v>26</v>
      </c>
      <c r="O69" s="38">
        <v>45627</v>
      </c>
      <c r="P69" s="18" t="s">
        <v>18</v>
      </c>
    </row>
    <row r="70" s="2" customFormat="1" ht="165" customHeight="1" spans="1:16">
      <c r="A70" s="13">
        <v>63</v>
      </c>
      <c r="B70" s="18" t="s">
        <v>186</v>
      </c>
      <c r="C70" s="18" t="s">
        <v>21</v>
      </c>
      <c r="D70" s="21" t="s">
        <v>187</v>
      </c>
      <c r="E70" s="18" t="s">
        <v>188</v>
      </c>
      <c r="F70" s="24">
        <v>1.143664</v>
      </c>
      <c r="G70" s="18" t="s">
        <v>23</v>
      </c>
      <c r="H70" s="18" t="s">
        <v>18</v>
      </c>
      <c r="I70" s="18" t="s">
        <v>186</v>
      </c>
      <c r="J70" s="18" t="s">
        <v>21</v>
      </c>
      <c r="K70" s="21" t="s">
        <v>187</v>
      </c>
      <c r="L70" s="18" t="s">
        <v>188</v>
      </c>
      <c r="M70" s="24">
        <v>1.143664</v>
      </c>
      <c r="N70" s="18" t="s">
        <v>23</v>
      </c>
      <c r="O70" s="38">
        <v>45627</v>
      </c>
      <c r="P70" s="18" t="s">
        <v>18</v>
      </c>
    </row>
    <row r="71" s="2" customFormat="1" ht="175" customHeight="1" spans="1:16">
      <c r="A71" s="13">
        <v>64</v>
      </c>
      <c r="B71" s="18" t="s">
        <v>189</v>
      </c>
      <c r="C71" s="18" t="s">
        <v>21</v>
      </c>
      <c r="D71" s="21" t="s">
        <v>190</v>
      </c>
      <c r="E71" s="22" t="s">
        <v>191</v>
      </c>
      <c r="F71" s="24">
        <v>1.219427</v>
      </c>
      <c r="G71" s="18" t="s">
        <v>26</v>
      </c>
      <c r="H71" s="18" t="s">
        <v>18</v>
      </c>
      <c r="I71" s="18" t="s">
        <v>189</v>
      </c>
      <c r="J71" s="18" t="s">
        <v>21</v>
      </c>
      <c r="K71" s="21" t="s">
        <v>190</v>
      </c>
      <c r="L71" s="22" t="s">
        <v>191</v>
      </c>
      <c r="M71" s="24">
        <v>1.219427</v>
      </c>
      <c r="N71" s="18" t="s">
        <v>26</v>
      </c>
      <c r="O71" s="38">
        <v>45627</v>
      </c>
      <c r="P71" s="18" t="s">
        <v>18</v>
      </c>
    </row>
    <row r="72" s="2" customFormat="1" ht="187" customHeight="1" spans="1:16">
      <c r="A72" s="13">
        <v>65</v>
      </c>
      <c r="B72" s="18" t="s">
        <v>189</v>
      </c>
      <c r="C72" s="18" t="s">
        <v>21</v>
      </c>
      <c r="D72" s="21" t="s">
        <v>154</v>
      </c>
      <c r="E72" s="22" t="s">
        <v>192</v>
      </c>
      <c r="F72" s="24">
        <v>43.619165</v>
      </c>
      <c r="G72" s="18" t="s">
        <v>26</v>
      </c>
      <c r="H72" s="18" t="s">
        <v>18</v>
      </c>
      <c r="I72" s="18" t="s">
        <v>189</v>
      </c>
      <c r="J72" s="18" t="s">
        <v>21</v>
      </c>
      <c r="K72" s="21" t="s">
        <v>154</v>
      </c>
      <c r="L72" s="22" t="s">
        <v>192</v>
      </c>
      <c r="M72" s="24">
        <v>43.619165</v>
      </c>
      <c r="N72" s="18" t="s">
        <v>26</v>
      </c>
      <c r="O72" s="38">
        <v>45627</v>
      </c>
      <c r="P72" s="18" t="s">
        <v>18</v>
      </c>
    </row>
    <row r="73" s="2" customFormat="1" ht="191" customHeight="1" spans="1:16">
      <c r="A73" s="13">
        <v>66</v>
      </c>
      <c r="B73" s="18" t="s">
        <v>189</v>
      </c>
      <c r="C73" s="18" t="s">
        <v>21</v>
      </c>
      <c r="D73" s="21" t="s">
        <v>193</v>
      </c>
      <c r="E73" s="22" t="s">
        <v>194</v>
      </c>
      <c r="F73" s="24">
        <v>5.016364</v>
      </c>
      <c r="G73" s="18" t="s">
        <v>26</v>
      </c>
      <c r="H73" s="18" t="s">
        <v>18</v>
      </c>
      <c r="I73" s="18" t="s">
        <v>189</v>
      </c>
      <c r="J73" s="18" t="s">
        <v>21</v>
      </c>
      <c r="K73" s="21" t="s">
        <v>193</v>
      </c>
      <c r="L73" s="22" t="s">
        <v>194</v>
      </c>
      <c r="M73" s="24">
        <v>5.016364</v>
      </c>
      <c r="N73" s="18" t="s">
        <v>26</v>
      </c>
      <c r="O73" s="38">
        <v>45627</v>
      </c>
      <c r="P73" s="18" t="s">
        <v>18</v>
      </c>
    </row>
    <row r="74" s="2" customFormat="1" ht="104" customHeight="1" spans="1:16">
      <c r="A74" s="13">
        <v>67</v>
      </c>
      <c r="B74" s="18" t="s">
        <v>195</v>
      </c>
      <c r="C74" s="18" t="s">
        <v>21</v>
      </c>
      <c r="D74" s="28" t="s">
        <v>196</v>
      </c>
      <c r="E74" s="18" t="s">
        <v>197</v>
      </c>
      <c r="F74" s="18">
        <v>231</v>
      </c>
      <c r="G74" s="18" t="s">
        <v>26</v>
      </c>
      <c r="H74" s="18" t="s">
        <v>18</v>
      </c>
      <c r="I74" s="18" t="s">
        <v>195</v>
      </c>
      <c r="J74" s="18" t="s">
        <v>21</v>
      </c>
      <c r="K74" s="28" t="s">
        <v>196</v>
      </c>
      <c r="L74" s="18" t="s">
        <v>197</v>
      </c>
      <c r="M74" s="18">
        <v>231</v>
      </c>
      <c r="N74" s="18" t="s">
        <v>26</v>
      </c>
      <c r="O74" s="38"/>
      <c r="P74" s="18" t="s">
        <v>18</v>
      </c>
    </row>
    <row r="75" s="2" customFormat="1" ht="93" customHeight="1" spans="1:16">
      <c r="A75" s="13">
        <v>68</v>
      </c>
      <c r="B75" s="18" t="s">
        <v>198</v>
      </c>
      <c r="C75" s="18" t="s">
        <v>199</v>
      </c>
      <c r="D75" s="18" t="s">
        <v>200</v>
      </c>
      <c r="E75" s="18" t="s">
        <v>201</v>
      </c>
      <c r="F75" s="18">
        <v>7</v>
      </c>
      <c r="G75" s="18" t="s">
        <v>23</v>
      </c>
      <c r="H75" s="18" t="s">
        <v>202</v>
      </c>
      <c r="I75" s="18" t="s">
        <v>198</v>
      </c>
      <c r="J75" s="18" t="s">
        <v>199</v>
      </c>
      <c r="K75" s="18" t="s">
        <v>200</v>
      </c>
      <c r="L75" s="18" t="s">
        <v>201</v>
      </c>
      <c r="M75" s="18">
        <v>7</v>
      </c>
      <c r="N75" s="18" t="s">
        <v>23</v>
      </c>
      <c r="O75" s="38">
        <v>45627</v>
      </c>
      <c r="P75" s="18" t="s">
        <v>202</v>
      </c>
    </row>
    <row r="76" s="2" customFormat="1" ht="83" customHeight="1" spans="1:16">
      <c r="A76" s="13">
        <v>69</v>
      </c>
      <c r="B76" s="18" t="s">
        <v>203</v>
      </c>
      <c r="C76" s="18" t="s">
        <v>199</v>
      </c>
      <c r="D76" s="18" t="s">
        <v>114</v>
      </c>
      <c r="E76" s="18" t="s">
        <v>204</v>
      </c>
      <c r="F76" s="18">
        <v>22</v>
      </c>
      <c r="G76" s="18" t="s">
        <v>23</v>
      </c>
      <c r="H76" s="18" t="s">
        <v>202</v>
      </c>
      <c r="I76" s="18" t="s">
        <v>203</v>
      </c>
      <c r="J76" s="18" t="s">
        <v>199</v>
      </c>
      <c r="K76" s="18" t="s">
        <v>114</v>
      </c>
      <c r="L76" s="18" t="s">
        <v>204</v>
      </c>
      <c r="M76" s="18">
        <v>22</v>
      </c>
      <c r="N76" s="18" t="s">
        <v>23</v>
      </c>
      <c r="O76" s="38">
        <v>45627</v>
      </c>
      <c r="P76" s="18" t="s">
        <v>202</v>
      </c>
    </row>
    <row r="77" s="2" customFormat="1" ht="85" customHeight="1" spans="1:16">
      <c r="A77" s="13">
        <v>70</v>
      </c>
      <c r="B77" s="18" t="s">
        <v>205</v>
      </c>
      <c r="C77" s="18" t="s">
        <v>199</v>
      </c>
      <c r="D77" s="18" t="s">
        <v>206</v>
      </c>
      <c r="E77" s="18" t="s">
        <v>204</v>
      </c>
      <c r="F77" s="18">
        <v>22</v>
      </c>
      <c r="G77" s="18" t="s">
        <v>23</v>
      </c>
      <c r="H77" s="18" t="s">
        <v>202</v>
      </c>
      <c r="I77" s="18" t="s">
        <v>205</v>
      </c>
      <c r="J77" s="18" t="s">
        <v>199</v>
      </c>
      <c r="K77" s="18" t="s">
        <v>206</v>
      </c>
      <c r="L77" s="18" t="s">
        <v>204</v>
      </c>
      <c r="M77" s="18">
        <v>22</v>
      </c>
      <c r="N77" s="18" t="s">
        <v>23</v>
      </c>
      <c r="O77" s="38">
        <v>45627</v>
      </c>
      <c r="P77" s="18" t="s">
        <v>202</v>
      </c>
    </row>
    <row r="78" s="2" customFormat="1" ht="76" customHeight="1" spans="1:16">
      <c r="A78" s="13">
        <v>71</v>
      </c>
      <c r="B78" s="18" t="s">
        <v>207</v>
      </c>
      <c r="C78" s="18" t="s">
        <v>199</v>
      </c>
      <c r="D78" s="18" t="s">
        <v>208</v>
      </c>
      <c r="E78" s="18" t="s">
        <v>209</v>
      </c>
      <c r="F78" s="18">
        <v>23</v>
      </c>
      <c r="G78" s="18" t="s">
        <v>23</v>
      </c>
      <c r="H78" s="18" t="s">
        <v>202</v>
      </c>
      <c r="I78" s="18" t="s">
        <v>207</v>
      </c>
      <c r="J78" s="18" t="s">
        <v>199</v>
      </c>
      <c r="K78" s="18" t="s">
        <v>208</v>
      </c>
      <c r="L78" s="18" t="s">
        <v>209</v>
      </c>
      <c r="M78" s="18">
        <v>23</v>
      </c>
      <c r="N78" s="18" t="s">
        <v>23</v>
      </c>
      <c r="O78" s="38">
        <v>45627</v>
      </c>
      <c r="P78" s="18" t="s">
        <v>202</v>
      </c>
    </row>
    <row r="79" s="2" customFormat="1" ht="83" customHeight="1" spans="1:16">
      <c r="A79" s="13">
        <v>72</v>
      </c>
      <c r="B79" s="18" t="s">
        <v>210</v>
      </c>
      <c r="C79" s="18" t="s">
        <v>199</v>
      </c>
      <c r="D79" s="18" t="s">
        <v>211</v>
      </c>
      <c r="E79" s="18" t="s">
        <v>212</v>
      </c>
      <c r="F79" s="18">
        <v>24</v>
      </c>
      <c r="G79" s="18" t="s">
        <v>23</v>
      </c>
      <c r="H79" s="18" t="s">
        <v>202</v>
      </c>
      <c r="I79" s="18" t="s">
        <v>210</v>
      </c>
      <c r="J79" s="18" t="s">
        <v>199</v>
      </c>
      <c r="K79" s="18" t="s">
        <v>211</v>
      </c>
      <c r="L79" s="18" t="s">
        <v>212</v>
      </c>
      <c r="M79" s="18">
        <v>24</v>
      </c>
      <c r="N79" s="18" t="s">
        <v>23</v>
      </c>
      <c r="O79" s="38">
        <v>45627</v>
      </c>
      <c r="P79" s="18" t="s">
        <v>202</v>
      </c>
    </row>
    <row r="80" s="2" customFormat="1" ht="81" customHeight="1" spans="1:16">
      <c r="A80" s="13">
        <v>73</v>
      </c>
      <c r="B80" s="18" t="s">
        <v>213</v>
      </c>
      <c r="C80" s="18" t="s">
        <v>199</v>
      </c>
      <c r="D80" s="18" t="s">
        <v>214</v>
      </c>
      <c r="E80" s="18" t="s">
        <v>215</v>
      </c>
      <c r="F80" s="18">
        <v>22</v>
      </c>
      <c r="G80" s="18" t="s">
        <v>23</v>
      </c>
      <c r="H80" s="18" t="s">
        <v>202</v>
      </c>
      <c r="I80" s="18" t="s">
        <v>213</v>
      </c>
      <c r="J80" s="18" t="s">
        <v>199</v>
      </c>
      <c r="K80" s="18" t="s">
        <v>214</v>
      </c>
      <c r="L80" s="18" t="s">
        <v>215</v>
      </c>
      <c r="M80" s="18">
        <v>22</v>
      </c>
      <c r="N80" s="18" t="s">
        <v>23</v>
      </c>
      <c r="O80" s="38">
        <v>45627</v>
      </c>
      <c r="P80" s="18" t="s">
        <v>202</v>
      </c>
    </row>
    <row r="81" s="2" customFormat="1" ht="87" customHeight="1" spans="1:16">
      <c r="A81" s="13">
        <v>74</v>
      </c>
      <c r="B81" s="18" t="s">
        <v>216</v>
      </c>
      <c r="C81" s="18" t="s">
        <v>199</v>
      </c>
      <c r="D81" s="18" t="s">
        <v>217</v>
      </c>
      <c r="E81" s="18" t="s">
        <v>218</v>
      </c>
      <c r="F81" s="18">
        <v>22</v>
      </c>
      <c r="G81" s="18" t="s">
        <v>23</v>
      </c>
      <c r="H81" s="18" t="s">
        <v>202</v>
      </c>
      <c r="I81" s="18" t="s">
        <v>216</v>
      </c>
      <c r="J81" s="18" t="s">
        <v>199</v>
      </c>
      <c r="K81" s="18" t="s">
        <v>217</v>
      </c>
      <c r="L81" s="18" t="s">
        <v>218</v>
      </c>
      <c r="M81" s="18">
        <v>22</v>
      </c>
      <c r="N81" s="18" t="s">
        <v>23</v>
      </c>
      <c r="O81" s="38">
        <v>45627</v>
      </c>
      <c r="P81" s="18" t="s">
        <v>202</v>
      </c>
    </row>
    <row r="82" s="2" customFormat="1" ht="81" customHeight="1" spans="1:16">
      <c r="A82" s="13">
        <v>75</v>
      </c>
      <c r="B82" s="18" t="s">
        <v>219</v>
      </c>
      <c r="C82" s="18" t="s">
        <v>199</v>
      </c>
      <c r="D82" s="18" t="s">
        <v>220</v>
      </c>
      <c r="E82" s="18" t="s">
        <v>218</v>
      </c>
      <c r="F82" s="18">
        <v>21</v>
      </c>
      <c r="G82" s="18" t="s">
        <v>23</v>
      </c>
      <c r="H82" s="18" t="s">
        <v>202</v>
      </c>
      <c r="I82" s="18" t="s">
        <v>219</v>
      </c>
      <c r="J82" s="18" t="s">
        <v>199</v>
      </c>
      <c r="K82" s="18" t="s">
        <v>220</v>
      </c>
      <c r="L82" s="18" t="s">
        <v>218</v>
      </c>
      <c r="M82" s="18">
        <v>21</v>
      </c>
      <c r="N82" s="18" t="s">
        <v>23</v>
      </c>
      <c r="O82" s="38">
        <v>45627</v>
      </c>
      <c r="P82" s="18" t="s">
        <v>202</v>
      </c>
    </row>
    <row r="83" s="2" customFormat="1" ht="80" customHeight="1" spans="1:16">
      <c r="A83" s="13">
        <v>76</v>
      </c>
      <c r="B83" s="18" t="s">
        <v>221</v>
      </c>
      <c r="C83" s="18" t="s">
        <v>199</v>
      </c>
      <c r="D83" s="18" t="s">
        <v>222</v>
      </c>
      <c r="E83" s="18" t="s">
        <v>223</v>
      </c>
      <c r="F83" s="18">
        <v>21</v>
      </c>
      <c r="G83" s="18" t="s">
        <v>23</v>
      </c>
      <c r="H83" s="18" t="s">
        <v>202</v>
      </c>
      <c r="I83" s="18" t="s">
        <v>221</v>
      </c>
      <c r="J83" s="18" t="s">
        <v>199</v>
      </c>
      <c r="K83" s="18" t="s">
        <v>222</v>
      </c>
      <c r="L83" s="18" t="s">
        <v>223</v>
      </c>
      <c r="M83" s="18">
        <v>21</v>
      </c>
      <c r="N83" s="18" t="s">
        <v>23</v>
      </c>
      <c r="O83" s="38">
        <v>45627</v>
      </c>
      <c r="P83" s="18" t="s">
        <v>202</v>
      </c>
    </row>
    <row r="84" s="2" customFormat="1" ht="86" customHeight="1" spans="1:16">
      <c r="A84" s="13">
        <v>77</v>
      </c>
      <c r="B84" s="18" t="s">
        <v>224</v>
      </c>
      <c r="C84" s="18" t="s">
        <v>199</v>
      </c>
      <c r="D84" s="18" t="s">
        <v>225</v>
      </c>
      <c r="E84" s="18" t="s">
        <v>226</v>
      </c>
      <c r="F84" s="18">
        <v>22</v>
      </c>
      <c r="G84" s="18" t="s">
        <v>23</v>
      </c>
      <c r="H84" s="18" t="s">
        <v>202</v>
      </c>
      <c r="I84" s="18" t="s">
        <v>224</v>
      </c>
      <c r="J84" s="18" t="s">
        <v>199</v>
      </c>
      <c r="K84" s="18" t="s">
        <v>225</v>
      </c>
      <c r="L84" s="18" t="s">
        <v>226</v>
      </c>
      <c r="M84" s="18">
        <v>22</v>
      </c>
      <c r="N84" s="18" t="s">
        <v>23</v>
      </c>
      <c r="O84" s="38">
        <v>45627</v>
      </c>
      <c r="P84" s="18" t="s">
        <v>202</v>
      </c>
    </row>
    <row r="85" s="2" customFormat="1" ht="165" customHeight="1" spans="1:16">
      <c r="A85" s="13">
        <v>78</v>
      </c>
      <c r="B85" s="18" t="s">
        <v>227</v>
      </c>
      <c r="C85" s="18" t="s">
        <v>228</v>
      </c>
      <c r="D85" s="18" t="s">
        <v>229</v>
      </c>
      <c r="E85" s="18" t="s">
        <v>230</v>
      </c>
      <c r="F85" s="18">
        <v>14</v>
      </c>
      <c r="G85" s="18" t="s">
        <v>26</v>
      </c>
      <c r="H85" s="18" t="s">
        <v>202</v>
      </c>
      <c r="I85" s="18" t="s">
        <v>227</v>
      </c>
      <c r="J85" s="18" t="s">
        <v>228</v>
      </c>
      <c r="K85" s="18" t="s">
        <v>229</v>
      </c>
      <c r="L85" s="18" t="s">
        <v>230</v>
      </c>
      <c r="M85" s="18">
        <v>14</v>
      </c>
      <c r="N85" s="18" t="s">
        <v>26</v>
      </c>
      <c r="O85" s="38">
        <v>45627</v>
      </c>
      <c r="P85" s="18" t="s">
        <v>202</v>
      </c>
    </row>
    <row r="86" s="2" customFormat="1" ht="154" customHeight="1" spans="1:16">
      <c r="A86" s="13">
        <v>79</v>
      </c>
      <c r="B86" s="18" t="s">
        <v>231</v>
      </c>
      <c r="C86" s="18" t="s">
        <v>14</v>
      </c>
      <c r="D86" s="20" t="s">
        <v>24</v>
      </c>
      <c r="E86" s="18" t="s">
        <v>232</v>
      </c>
      <c r="F86" s="18">
        <v>200</v>
      </c>
      <c r="G86" s="18" t="s">
        <v>26</v>
      </c>
      <c r="H86" s="18" t="s">
        <v>18</v>
      </c>
      <c r="I86" s="18" t="s">
        <v>231</v>
      </c>
      <c r="J86" s="18" t="s">
        <v>14</v>
      </c>
      <c r="K86" s="20" t="s">
        <v>24</v>
      </c>
      <c r="L86" s="18" t="s">
        <v>233</v>
      </c>
      <c r="M86" s="18">
        <v>200</v>
      </c>
      <c r="N86" s="18" t="s">
        <v>26</v>
      </c>
      <c r="O86" s="38">
        <v>45627</v>
      </c>
      <c r="P86" s="18" t="s">
        <v>18</v>
      </c>
    </row>
    <row r="87" s="2" customFormat="1" ht="237" customHeight="1" spans="1:16">
      <c r="A87" s="13">
        <v>80</v>
      </c>
      <c r="B87" s="18" t="s">
        <v>234</v>
      </c>
      <c r="C87" s="18" t="s">
        <v>14</v>
      </c>
      <c r="D87" s="20" t="s">
        <v>235</v>
      </c>
      <c r="E87" s="18" t="s">
        <v>236</v>
      </c>
      <c r="F87" s="18">
        <v>300</v>
      </c>
      <c r="G87" s="18" t="s">
        <v>23</v>
      </c>
      <c r="H87" s="18" t="s">
        <v>237</v>
      </c>
      <c r="I87" s="18" t="s">
        <v>234</v>
      </c>
      <c r="J87" s="18" t="s">
        <v>14</v>
      </c>
      <c r="K87" s="20" t="s">
        <v>235</v>
      </c>
      <c r="L87" s="18" t="s">
        <v>236</v>
      </c>
      <c r="M87" s="18">
        <v>300</v>
      </c>
      <c r="N87" s="18" t="s">
        <v>23</v>
      </c>
      <c r="O87" s="38">
        <v>45627</v>
      </c>
      <c r="P87" s="18" t="s">
        <v>237</v>
      </c>
    </row>
    <row r="88" s="2" customFormat="1" ht="93.6" spans="1:16">
      <c r="A88" s="13">
        <v>81</v>
      </c>
      <c r="B88" s="18" t="s">
        <v>238</v>
      </c>
      <c r="C88" s="18" t="s">
        <v>14</v>
      </c>
      <c r="D88" s="18" t="s">
        <v>239</v>
      </c>
      <c r="E88" s="18" t="s">
        <v>240</v>
      </c>
      <c r="F88" s="26">
        <v>50</v>
      </c>
      <c r="G88" s="18" t="s">
        <v>23</v>
      </c>
      <c r="H88" s="18" t="s">
        <v>82</v>
      </c>
      <c r="I88" s="18" t="s">
        <v>238</v>
      </c>
      <c r="J88" s="18" t="s">
        <v>14</v>
      </c>
      <c r="K88" s="18" t="s">
        <v>239</v>
      </c>
      <c r="L88" s="18" t="s">
        <v>240</v>
      </c>
      <c r="M88" s="26">
        <v>50</v>
      </c>
      <c r="N88" s="18" t="s">
        <v>23</v>
      </c>
      <c r="O88" s="38">
        <v>45627</v>
      </c>
      <c r="P88" s="18" t="s">
        <v>82</v>
      </c>
    </row>
    <row r="89" s="2" customFormat="1" ht="121" customHeight="1" spans="1:16">
      <c r="A89" s="13">
        <v>82</v>
      </c>
      <c r="B89" s="18" t="s">
        <v>241</v>
      </c>
      <c r="C89" s="25" t="s">
        <v>14</v>
      </c>
      <c r="D89" s="18" t="s">
        <v>242</v>
      </c>
      <c r="E89" s="18" t="s">
        <v>243</v>
      </c>
      <c r="F89" s="26">
        <v>50</v>
      </c>
      <c r="G89" s="18" t="s">
        <v>26</v>
      </c>
      <c r="H89" s="18" t="s">
        <v>244</v>
      </c>
      <c r="I89" s="18" t="s">
        <v>241</v>
      </c>
      <c r="J89" s="25" t="s">
        <v>14</v>
      </c>
      <c r="K89" s="18" t="s">
        <v>245</v>
      </c>
      <c r="L89" s="18" t="s">
        <v>246</v>
      </c>
      <c r="M89" s="26">
        <v>50</v>
      </c>
      <c r="N89" s="18" t="s">
        <v>26</v>
      </c>
      <c r="O89" s="38">
        <v>45627</v>
      </c>
      <c r="P89" s="18" t="s">
        <v>244</v>
      </c>
    </row>
    <row r="90" s="2" customFormat="1" ht="181" customHeight="1" spans="1:16">
      <c r="A90" s="13">
        <v>83</v>
      </c>
      <c r="B90" s="18" t="s">
        <v>247</v>
      </c>
      <c r="C90" s="25" t="s">
        <v>14</v>
      </c>
      <c r="D90" s="18" t="s">
        <v>196</v>
      </c>
      <c r="E90" s="18" t="s">
        <v>248</v>
      </c>
      <c r="F90" s="26">
        <v>400</v>
      </c>
      <c r="G90" s="18" t="s">
        <v>26</v>
      </c>
      <c r="H90" s="18" t="s">
        <v>249</v>
      </c>
      <c r="I90" s="18" t="s">
        <v>247</v>
      </c>
      <c r="J90" s="25" t="s">
        <v>14</v>
      </c>
      <c r="K90" s="18" t="s">
        <v>196</v>
      </c>
      <c r="L90" s="18" t="s">
        <v>250</v>
      </c>
      <c r="M90" s="26">
        <v>400</v>
      </c>
      <c r="N90" s="18" t="s">
        <v>26</v>
      </c>
      <c r="O90" s="38">
        <v>45627</v>
      </c>
      <c r="P90" s="18" t="s">
        <v>249</v>
      </c>
    </row>
    <row r="91" s="2" customFormat="1" ht="208" customHeight="1" spans="1:16">
      <c r="A91" s="13">
        <v>84</v>
      </c>
      <c r="B91" s="20"/>
      <c r="C91" s="20"/>
      <c r="D91" s="28"/>
      <c r="E91" s="20"/>
      <c r="F91" s="20"/>
      <c r="G91" s="20"/>
      <c r="H91" s="20"/>
      <c r="I91" s="20" t="s">
        <v>13</v>
      </c>
      <c r="J91" s="20" t="s">
        <v>14</v>
      </c>
      <c r="K91" s="28" t="s">
        <v>27</v>
      </c>
      <c r="L91" s="20" t="s">
        <v>28</v>
      </c>
      <c r="M91" s="20">
        <f>1503-1227.55-23-35</f>
        <v>217.45</v>
      </c>
      <c r="N91" s="20" t="s">
        <v>251</v>
      </c>
      <c r="O91" s="38">
        <v>45627</v>
      </c>
      <c r="P91" s="20" t="s">
        <v>18</v>
      </c>
    </row>
    <row r="92" s="2" customFormat="1" ht="83" customHeight="1" spans="1:16">
      <c r="A92" s="13">
        <v>85</v>
      </c>
      <c r="B92" s="39"/>
      <c r="C92" s="20"/>
      <c r="D92" s="20"/>
      <c r="E92" s="29"/>
      <c r="F92" s="20"/>
      <c r="G92" s="20"/>
      <c r="H92" s="20"/>
      <c r="I92" s="39" t="s">
        <v>252</v>
      </c>
      <c r="J92" s="20" t="s">
        <v>21</v>
      </c>
      <c r="K92" s="20" t="s">
        <v>253</v>
      </c>
      <c r="L92" s="29" t="s">
        <v>254</v>
      </c>
      <c r="M92" s="20">
        <v>34</v>
      </c>
      <c r="N92" s="20" t="s">
        <v>251</v>
      </c>
      <c r="O92" s="38">
        <v>45627</v>
      </c>
      <c r="P92" s="20" t="s">
        <v>255</v>
      </c>
    </row>
    <row r="93" s="2" customFormat="1" ht="95" customHeight="1" spans="1:16">
      <c r="A93" s="13">
        <v>86</v>
      </c>
      <c r="B93" s="20"/>
      <c r="C93" s="20"/>
      <c r="D93" s="23"/>
      <c r="E93" s="29"/>
      <c r="F93" s="20"/>
      <c r="G93" s="20"/>
      <c r="H93" s="20"/>
      <c r="I93" s="20" t="s">
        <v>13</v>
      </c>
      <c r="J93" s="20" t="s">
        <v>21</v>
      </c>
      <c r="K93" s="23" t="s">
        <v>27</v>
      </c>
      <c r="L93" s="29" t="s">
        <v>256</v>
      </c>
      <c r="M93" s="20">
        <v>541.55</v>
      </c>
      <c r="N93" s="20" t="s">
        <v>251</v>
      </c>
      <c r="O93" s="38">
        <v>45627</v>
      </c>
      <c r="P93" s="20" t="s">
        <v>18</v>
      </c>
    </row>
    <row r="94" s="2" customFormat="1" ht="91" customHeight="1" spans="1:16">
      <c r="A94" s="13">
        <v>87</v>
      </c>
      <c r="B94" s="18"/>
      <c r="C94" s="18"/>
      <c r="D94" s="23"/>
      <c r="E94" s="18"/>
      <c r="F94" s="40"/>
      <c r="G94" s="20"/>
      <c r="H94" s="20"/>
      <c r="I94" s="18" t="s">
        <v>257</v>
      </c>
      <c r="J94" s="18" t="s">
        <v>199</v>
      </c>
      <c r="K94" s="23" t="s">
        <v>258</v>
      </c>
      <c r="L94" s="18" t="s">
        <v>259</v>
      </c>
      <c r="M94" s="40">
        <v>150</v>
      </c>
      <c r="N94" s="20" t="s">
        <v>251</v>
      </c>
      <c r="O94" s="38">
        <v>45627</v>
      </c>
      <c r="P94" s="20" t="s">
        <v>18</v>
      </c>
    </row>
    <row r="95" s="2" customFormat="1" ht="84" customHeight="1" spans="1:16">
      <c r="A95" s="13">
        <v>88</v>
      </c>
      <c r="B95" s="18"/>
      <c r="C95" s="19"/>
      <c r="D95" s="19"/>
      <c r="E95" s="29"/>
      <c r="F95" s="20"/>
      <c r="G95" s="20"/>
      <c r="H95" s="18"/>
      <c r="I95" s="18" t="s">
        <v>257</v>
      </c>
      <c r="J95" s="19" t="s">
        <v>199</v>
      </c>
      <c r="K95" s="19" t="s">
        <v>260</v>
      </c>
      <c r="L95" s="29" t="s">
        <v>261</v>
      </c>
      <c r="M95" s="20">
        <v>198</v>
      </c>
      <c r="N95" s="20" t="s">
        <v>251</v>
      </c>
      <c r="O95" s="38">
        <v>45627</v>
      </c>
      <c r="P95" s="18" t="s">
        <v>262</v>
      </c>
    </row>
    <row r="96" s="2" customFormat="1" ht="97" customHeight="1" spans="1:16">
      <c r="A96" s="13">
        <v>89</v>
      </c>
      <c r="B96" s="20"/>
      <c r="C96" s="19"/>
      <c r="D96" s="19"/>
      <c r="E96" s="29"/>
      <c r="F96" s="20"/>
      <c r="G96" s="20"/>
      <c r="H96" s="18"/>
      <c r="I96" s="20" t="s">
        <v>263</v>
      </c>
      <c r="J96" s="19" t="s">
        <v>199</v>
      </c>
      <c r="K96" s="19" t="s">
        <v>264</v>
      </c>
      <c r="L96" s="29" t="s">
        <v>265</v>
      </c>
      <c r="M96" s="20">
        <v>33</v>
      </c>
      <c r="N96" s="20" t="s">
        <v>251</v>
      </c>
      <c r="O96" s="38">
        <v>45627</v>
      </c>
      <c r="P96" s="18" t="s">
        <v>202</v>
      </c>
    </row>
    <row r="97" s="2" customFormat="1" ht="100" customHeight="1" spans="1:16">
      <c r="A97" s="13">
        <v>90</v>
      </c>
      <c r="B97" s="20"/>
      <c r="C97" s="19"/>
      <c r="D97" s="19"/>
      <c r="E97" s="29"/>
      <c r="F97" s="20"/>
      <c r="G97" s="20"/>
      <c r="H97" s="18"/>
      <c r="I97" s="20" t="s">
        <v>266</v>
      </c>
      <c r="J97" s="19" t="s">
        <v>199</v>
      </c>
      <c r="K97" s="19" t="s">
        <v>267</v>
      </c>
      <c r="L97" s="29" t="s">
        <v>268</v>
      </c>
      <c r="M97" s="20">
        <v>17</v>
      </c>
      <c r="N97" s="20" t="s">
        <v>251</v>
      </c>
      <c r="O97" s="38">
        <v>45627</v>
      </c>
      <c r="P97" s="18" t="s">
        <v>202</v>
      </c>
    </row>
    <row r="98" s="2" customFormat="1" ht="82" customHeight="1" spans="1:16">
      <c r="A98" s="13">
        <v>91</v>
      </c>
      <c r="B98" s="20"/>
      <c r="C98" s="19"/>
      <c r="D98" s="19"/>
      <c r="E98" s="29"/>
      <c r="F98" s="20"/>
      <c r="G98" s="20"/>
      <c r="H98" s="18"/>
      <c r="I98" s="20" t="s">
        <v>269</v>
      </c>
      <c r="J98" s="19" t="s">
        <v>199</v>
      </c>
      <c r="K98" s="19" t="s">
        <v>270</v>
      </c>
      <c r="L98" s="29" t="s">
        <v>271</v>
      </c>
      <c r="M98" s="20">
        <v>26</v>
      </c>
      <c r="N98" s="20" t="s">
        <v>251</v>
      </c>
      <c r="O98" s="38">
        <v>45627</v>
      </c>
      <c r="P98" s="18" t="s">
        <v>202</v>
      </c>
    </row>
    <row r="99" s="2" customFormat="1" ht="82" customHeight="1" spans="1:16">
      <c r="A99" s="13">
        <v>92</v>
      </c>
      <c r="B99" s="20"/>
      <c r="C99" s="19"/>
      <c r="D99" s="19"/>
      <c r="E99" s="29"/>
      <c r="F99" s="20"/>
      <c r="G99" s="20"/>
      <c r="H99" s="18"/>
      <c r="I99" s="20" t="s">
        <v>272</v>
      </c>
      <c r="J99" s="19" t="s">
        <v>199</v>
      </c>
      <c r="K99" s="19" t="s">
        <v>273</v>
      </c>
      <c r="L99" s="29" t="s">
        <v>274</v>
      </c>
      <c r="M99" s="20">
        <v>13.5</v>
      </c>
      <c r="N99" s="20" t="s">
        <v>251</v>
      </c>
      <c r="O99" s="38">
        <v>45627</v>
      </c>
      <c r="P99" s="18" t="s">
        <v>202</v>
      </c>
    </row>
    <row r="100" s="2" customFormat="1" ht="77" customHeight="1" spans="1:16">
      <c r="A100" s="13">
        <v>93</v>
      </c>
      <c r="B100" s="20"/>
      <c r="C100" s="19"/>
      <c r="D100" s="19"/>
      <c r="E100" s="29"/>
      <c r="F100" s="20"/>
      <c r="G100" s="20"/>
      <c r="H100" s="18"/>
      <c r="I100" s="20" t="s">
        <v>275</v>
      </c>
      <c r="J100" s="19" t="s">
        <v>199</v>
      </c>
      <c r="K100" s="19" t="s">
        <v>276</v>
      </c>
      <c r="L100" s="29" t="s">
        <v>277</v>
      </c>
      <c r="M100" s="20">
        <v>19</v>
      </c>
      <c r="N100" s="20" t="s">
        <v>251</v>
      </c>
      <c r="O100" s="38">
        <v>45627</v>
      </c>
      <c r="P100" s="18" t="s">
        <v>202</v>
      </c>
    </row>
    <row r="101" s="2" customFormat="1" ht="101" customHeight="1" spans="1:16">
      <c r="A101" s="13">
        <v>94</v>
      </c>
      <c r="B101" s="20"/>
      <c r="C101" s="19"/>
      <c r="D101" s="19"/>
      <c r="E101" s="29"/>
      <c r="F101" s="20"/>
      <c r="G101" s="20"/>
      <c r="H101" s="18"/>
      <c r="I101" s="20" t="s">
        <v>278</v>
      </c>
      <c r="J101" s="19" t="s">
        <v>199</v>
      </c>
      <c r="K101" s="19" t="s">
        <v>279</v>
      </c>
      <c r="L101" s="29" t="s">
        <v>280</v>
      </c>
      <c r="M101" s="20">
        <v>40</v>
      </c>
      <c r="N101" s="20" t="s">
        <v>251</v>
      </c>
      <c r="O101" s="38">
        <v>45627</v>
      </c>
      <c r="P101" s="18" t="s">
        <v>202</v>
      </c>
    </row>
    <row r="102" s="2" customFormat="1" ht="94" customHeight="1" spans="1:16">
      <c r="A102" s="13">
        <v>95</v>
      </c>
      <c r="B102" s="20"/>
      <c r="C102" s="19"/>
      <c r="D102" s="19"/>
      <c r="E102" s="29"/>
      <c r="F102" s="20"/>
      <c r="G102" s="20"/>
      <c r="H102" s="18"/>
      <c r="I102" s="20" t="s">
        <v>281</v>
      </c>
      <c r="J102" s="19" t="s">
        <v>199</v>
      </c>
      <c r="K102" s="19" t="s">
        <v>282</v>
      </c>
      <c r="L102" s="29" t="s">
        <v>283</v>
      </c>
      <c r="M102" s="20">
        <v>17.5</v>
      </c>
      <c r="N102" s="20" t="s">
        <v>251</v>
      </c>
      <c r="O102" s="38">
        <v>45627</v>
      </c>
      <c r="P102" s="18" t="s">
        <v>202</v>
      </c>
    </row>
    <row r="103" s="2" customFormat="1" ht="73" customHeight="1" spans="1:16">
      <c r="A103" s="13">
        <v>96</v>
      </c>
      <c r="B103" s="20"/>
      <c r="C103" s="19"/>
      <c r="D103" s="19"/>
      <c r="E103" s="29"/>
      <c r="F103" s="20"/>
      <c r="G103" s="20"/>
      <c r="H103" s="18"/>
      <c r="I103" s="20" t="s">
        <v>284</v>
      </c>
      <c r="J103" s="19" t="s">
        <v>199</v>
      </c>
      <c r="K103" s="19" t="s">
        <v>285</v>
      </c>
      <c r="L103" s="29" t="s">
        <v>286</v>
      </c>
      <c r="M103" s="20">
        <v>70</v>
      </c>
      <c r="N103" s="20" t="s">
        <v>251</v>
      </c>
      <c r="O103" s="38">
        <v>45627</v>
      </c>
      <c r="P103" s="18" t="s">
        <v>202</v>
      </c>
    </row>
    <row r="104" s="2" customFormat="1" ht="74" customHeight="1" spans="1:16">
      <c r="A104" s="13">
        <v>97</v>
      </c>
      <c r="B104" s="20"/>
      <c r="C104" s="19"/>
      <c r="D104" s="19"/>
      <c r="E104" s="29"/>
      <c r="F104" s="20"/>
      <c r="G104" s="20"/>
      <c r="H104" s="18"/>
      <c r="I104" s="20" t="s">
        <v>287</v>
      </c>
      <c r="J104" s="19" t="s">
        <v>199</v>
      </c>
      <c r="K104" s="19" t="s">
        <v>288</v>
      </c>
      <c r="L104" s="29" t="s">
        <v>289</v>
      </c>
      <c r="M104" s="20">
        <v>68</v>
      </c>
      <c r="N104" s="20" t="s">
        <v>251</v>
      </c>
      <c r="O104" s="38">
        <v>45627</v>
      </c>
      <c r="P104" s="18" t="s">
        <v>202</v>
      </c>
    </row>
    <row r="105" s="2" customFormat="1" ht="77" customHeight="1" spans="1:16">
      <c r="A105" s="13">
        <v>98</v>
      </c>
      <c r="B105" s="20"/>
      <c r="C105" s="19"/>
      <c r="D105" s="19"/>
      <c r="E105" s="29"/>
      <c r="F105" s="20"/>
      <c r="G105" s="20"/>
      <c r="H105" s="18"/>
      <c r="I105" s="20" t="s">
        <v>290</v>
      </c>
      <c r="J105" s="19" t="s">
        <v>199</v>
      </c>
      <c r="K105" s="19" t="s">
        <v>291</v>
      </c>
      <c r="L105" s="29" t="s">
        <v>292</v>
      </c>
      <c r="M105" s="20">
        <v>23</v>
      </c>
      <c r="N105" s="20" t="s">
        <v>251</v>
      </c>
      <c r="O105" s="38">
        <v>45627</v>
      </c>
      <c r="P105" s="18" t="s">
        <v>202</v>
      </c>
    </row>
    <row r="106" s="2" customFormat="1" ht="77" customHeight="1" spans="1:16">
      <c r="A106" s="13">
        <v>99</v>
      </c>
      <c r="B106" s="20"/>
      <c r="C106" s="19"/>
      <c r="D106" s="19"/>
      <c r="E106" s="29"/>
      <c r="F106" s="20"/>
      <c r="G106" s="20"/>
      <c r="H106" s="18"/>
      <c r="I106" s="20" t="s">
        <v>293</v>
      </c>
      <c r="J106" s="19" t="s">
        <v>199</v>
      </c>
      <c r="K106" s="19" t="s">
        <v>294</v>
      </c>
      <c r="L106" s="29" t="s">
        <v>295</v>
      </c>
      <c r="M106" s="20">
        <v>35</v>
      </c>
      <c r="N106" s="20" t="s">
        <v>251</v>
      </c>
      <c r="O106" s="38">
        <v>45627</v>
      </c>
      <c r="P106" s="18" t="s">
        <v>202</v>
      </c>
    </row>
    <row r="107" s="2" customFormat="1" ht="62.4" spans="1:16">
      <c r="A107" s="13">
        <v>100</v>
      </c>
      <c r="B107" s="18" t="s">
        <v>54</v>
      </c>
      <c r="C107" s="18" t="s">
        <v>55</v>
      </c>
      <c r="D107" s="24" t="s">
        <v>34</v>
      </c>
      <c r="E107" s="18" t="s">
        <v>296</v>
      </c>
      <c r="F107" s="18">
        <v>35</v>
      </c>
      <c r="G107" s="18" t="s">
        <v>26</v>
      </c>
      <c r="H107" s="18" t="s">
        <v>18</v>
      </c>
      <c r="I107" s="18" t="s">
        <v>54</v>
      </c>
      <c r="J107" s="18" t="s">
        <v>55</v>
      </c>
      <c r="K107" s="24" t="s">
        <v>34</v>
      </c>
      <c r="L107" s="18" t="s">
        <v>296</v>
      </c>
      <c r="M107" s="18">
        <v>35</v>
      </c>
      <c r="N107" s="18" t="s">
        <v>26</v>
      </c>
      <c r="O107" s="38">
        <v>45627</v>
      </c>
      <c r="P107" s="18" t="s">
        <v>18</v>
      </c>
    </row>
  </sheetData>
  <autoFilter xmlns:etc="http://www.wps.cn/officeDocument/2017/etCustomData" ref="B6:P107" etc:filterBottomFollowUsedRange="0">
    <extLst/>
  </autoFilter>
  <mergeCells count="23">
    <mergeCell ref="B4:H4"/>
    <mergeCell ref="I4:P4"/>
    <mergeCell ref="A5:A6"/>
    <mergeCell ref="B5:B6"/>
    <mergeCell ref="C5:C6"/>
    <mergeCell ref="D5:D6"/>
    <mergeCell ref="E5:E6"/>
    <mergeCell ref="F5:F6"/>
    <mergeCell ref="G5:G6"/>
    <mergeCell ref="H5:H6"/>
    <mergeCell ref="I5:I6"/>
    <mergeCell ref="I17:I18"/>
    <mergeCell ref="J5:J6"/>
    <mergeCell ref="J17:J18"/>
    <mergeCell ref="K5:K6"/>
    <mergeCell ref="K17:K18"/>
    <mergeCell ref="L5:L6"/>
    <mergeCell ref="L17:L18"/>
    <mergeCell ref="M5:M6"/>
    <mergeCell ref="N5:N6"/>
    <mergeCell ref="O5:O6"/>
    <mergeCell ref="P5:P6"/>
    <mergeCell ref="B2:P3"/>
  </mergeCells>
  <pageMargins left="0.236111111111111" right="0.275" top="1" bottom="0.747916666666667"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Administrator</cp:lastModifiedBy>
  <dcterms:created xsi:type="dcterms:W3CDTF">2022-03-24T03:16:00Z</dcterms:created>
  <cp:lastPrinted>2024-07-01T08:04:00Z</cp:lastPrinted>
  <dcterms:modified xsi:type="dcterms:W3CDTF">2025-02-13T07:53:25Z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AD9721B30B6E4BBABC16EADAFA16378D_13</vt:lpwstr>
  </property>
  <property fmtid="{D5CDD505-2E9C-101B-9397-08002B2CF9AE}" pid="4" name="KSOReadingLayout">
    <vt:bool>true</vt:bool>
  </property>
</Properties>
</file>