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73" windowHeight="12360" activeTab="0" tabRatio="60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<sst xmlns="http://schemas.openxmlformats.org/spreadsheetml/2006/main" count="234" uniqueCount="193">
  <si>
    <t>开拓申请2023年7-8月房租物业水电费补贴公示名册</t>
  </si>
  <si>
    <t>序号</t>
  </si>
  <si>
    <t>创业实体名称</t>
  </si>
  <si>
    <t>法人姓名</t>
  </si>
  <si>
    <t>身份证号码</t>
  </si>
  <si>
    <t>社会信用代码</t>
  </si>
  <si>
    <t>创办时间</t>
  </si>
  <si>
    <t>入驻时间</t>
  </si>
  <si>
    <t>房间号</t>
  </si>
  <si>
    <t>补贴起止时间</t>
  </si>
  <si>
    <t>补贴天数</t>
  </si>
  <si>
    <t>补贴面积</t>
  </si>
  <si>
    <t>房租</t>
  </si>
  <si>
    <t>物业</t>
  </si>
  <si>
    <t>水电费</t>
  </si>
  <si>
    <t>补贴合计</t>
  </si>
  <si>
    <t>曲阳县税企通会计服务有限公司</t>
  </si>
  <si>
    <t>田广立</t>
  </si>
  <si>
    <t>1306341985****2728</t>
  </si>
  <si>
    <t>91130634MA7E4A2H3X</t>
  </si>
  <si>
    <t>2021.12.08</t>
  </si>
  <si>
    <t>2021.12.25</t>
  </si>
  <si>
    <t>2023.07.01
-
2023.08.31</t>
  </si>
  <si>
    <t>曲阳县惠中雕塑品销售有限公司</t>
  </si>
  <si>
    <t>杨冬莲</t>
  </si>
  <si>
    <t>1306341990****276X</t>
  </si>
  <si>
    <t>91130634MA7E4WDT1H</t>
  </si>
  <si>
    <t>2021.12.15</t>
  </si>
  <si>
    <t>曲阳县韦创文化发展有限公司</t>
  </si>
  <si>
    <t>刘作航</t>
  </si>
  <si>
    <t>1306341998****2114</t>
  </si>
  <si>
    <t>91130634MA7BW06B25</t>
  </si>
  <si>
    <t>2021.10.28</t>
  </si>
  <si>
    <t>2021.11.25</t>
  </si>
  <si>
    <t>曲阳县康正本源电子商务有限公司</t>
  </si>
  <si>
    <t>庞召阳</t>
  </si>
  <si>
    <t>1306341994****3539</t>
  </si>
  <si>
    <t>91130634MA7BKY1M8Q</t>
  </si>
  <si>
    <t>2021.11.04</t>
  </si>
  <si>
    <t>曲阳县千誉雕塑品销售有限公司</t>
  </si>
  <si>
    <t>田浩达</t>
  </si>
  <si>
    <t>1306342003****2733</t>
  </si>
  <si>
    <t>91130634MA7B119C3G</t>
  </si>
  <si>
    <t>2021.10.18</t>
  </si>
  <si>
    <t>2021.10.25</t>
  </si>
  <si>
    <t>曲阳县初漾会计服务有限公司</t>
  </si>
  <si>
    <t>刘少娜</t>
  </si>
  <si>
    <t>1306341994****2126</t>
  </si>
  <si>
    <t>91130634MA7C9K6J8P</t>
  </si>
  <si>
    <t>2021.10.21</t>
  </si>
  <si>
    <t>曲阳县展晨雕塑品销售有限公司</t>
  </si>
  <si>
    <t>杜庆苗</t>
  </si>
  <si>
    <t>1306341982****2324</t>
  </si>
  <si>
    <t>91130634MA7B6P8U7C</t>
  </si>
  <si>
    <t>2021.09.03</t>
  </si>
  <si>
    <t>2021.09.25</t>
  </si>
  <si>
    <t>曲阳县讯百电子商务服务站</t>
  </si>
  <si>
    <t>贾聪然</t>
  </si>
  <si>
    <t>1306341990****3340</t>
  </si>
  <si>
    <t>92130634MA7AF88N18</t>
  </si>
  <si>
    <t>2021.08.24</t>
  </si>
  <si>
    <t>2021.08.25</t>
  </si>
  <si>
    <t>曲阳县方胜工艺品店</t>
  </si>
  <si>
    <t>李晓东</t>
  </si>
  <si>
    <t>1306341993****1511</t>
  </si>
  <si>
    <t>92130634MA0G5Q0778</t>
  </si>
  <si>
    <t>2021.03.23</t>
  </si>
  <si>
    <t>2021.03.25</t>
  </si>
  <si>
    <t>曲阳恒胜会计服务有限公司</t>
  </si>
  <si>
    <t>付兴娇</t>
  </si>
  <si>
    <t>1306341989****354X</t>
  </si>
  <si>
    <t>91130634MA0GET2R0P</t>
  </si>
  <si>
    <t>2021.06.03</t>
  </si>
  <si>
    <t>2021.06.25</t>
  </si>
  <si>
    <t>曲阳倬创企业管理咨询有限公司</t>
  </si>
  <si>
    <t>李欣</t>
  </si>
  <si>
    <t>1306341983****1325</t>
  </si>
  <si>
    <t>91130634MA0GFNB49U</t>
  </si>
  <si>
    <t>2021.06.09</t>
  </si>
  <si>
    <t xml:space="preserve">曲阳县琴瑟婚庆店 </t>
  </si>
  <si>
    <t>李玉婷</t>
  </si>
  <si>
    <t>1306341998****3523</t>
  </si>
  <si>
    <t xml:space="preserve">92130634MA0FUBXC2C </t>
  </si>
  <si>
    <t>2020.12.03</t>
  </si>
  <si>
    <t>2020.12.25</t>
  </si>
  <si>
    <t>曲阳县昊文会计服务有限公司</t>
  </si>
  <si>
    <t>许玉敏</t>
  </si>
  <si>
    <t>1306341977****2527</t>
  </si>
  <si>
    <t>91130634MA0FW4T001</t>
  </si>
  <si>
    <t>2020.12.15</t>
  </si>
  <si>
    <t>曲阳县扬腾工艺品店</t>
  </si>
  <si>
    <t>郭欣雨</t>
  </si>
  <si>
    <t>1306342001****0048</t>
  </si>
  <si>
    <t>92130634MA7H95NM4X</t>
  </si>
  <si>
    <t>2022.02.16</t>
  </si>
  <si>
    <t>2022.02.25</t>
  </si>
  <si>
    <t>曲阳县如盈企业管理咨询有限公司</t>
  </si>
  <si>
    <t>朱艳</t>
  </si>
  <si>
    <t>1306341999****1322</t>
  </si>
  <si>
    <t>91130634MA7H9P3798</t>
  </si>
  <si>
    <t>2022.02.22</t>
  </si>
  <si>
    <t>曲阳飞鹏装饰材料门市</t>
  </si>
  <si>
    <t>田兴春</t>
  </si>
  <si>
    <t>1306341983****3124</t>
  </si>
  <si>
    <t>92130634MABNUJIJ5M</t>
  </si>
  <si>
    <t>2022.05.24</t>
  </si>
  <si>
    <t>2022.05.25</t>
  </si>
  <si>
    <t>曲阳县航荣会计服务有限责任公司</t>
  </si>
  <si>
    <t>庞秀娜</t>
  </si>
  <si>
    <t>1306341979****352X</t>
  </si>
  <si>
    <t>91130634MABNK3AF12</t>
  </si>
  <si>
    <t>曲阳县小山会计服务有限公司</t>
  </si>
  <si>
    <t>赵莎</t>
  </si>
  <si>
    <t>1306341990****0020</t>
  </si>
  <si>
    <t>91130634MABNWGTM0K</t>
  </si>
  <si>
    <t>2022.05.20</t>
  </si>
  <si>
    <t>2022.06.25</t>
  </si>
  <si>
    <t>曲阳县守诺信息咨询服务部</t>
  </si>
  <si>
    <t>王丹丹</t>
  </si>
  <si>
    <t>1306341985****1723</t>
  </si>
  <si>
    <t>92130634MABUYWAC9B</t>
  </si>
  <si>
    <t>2022.08.12</t>
  </si>
  <si>
    <t>2022.09.25</t>
  </si>
  <si>
    <t>曲阳县麦购化妆品店</t>
  </si>
  <si>
    <t>张扬</t>
  </si>
  <si>
    <t>1306341995****2322</t>
  </si>
  <si>
    <t>92130634MABWRXFX9C</t>
  </si>
  <si>
    <t>2022.08.16</t>
  </si>
  <si>
    <t>2022.08.25</t>
  </si>
  <si>
    <t>曲阳县麦田婚庆店</t>
  </si>
  <si>
    <t>王丽</t>
  </si>
  <si>
    <t>1306341992****1921</t>
  </si>
  <si>
    <t>92130634MABU4L29XM</t>
  </si>
  <si>
    <t>2022.08.18</t>
  </si>
  <si>
    <t>2023.07.01
-
2023.08.21</t>
  </si>
  <si>
    <t>曲阳县财盛信息咨询服务部</t>
  </si>
  <si>
    <t>李二曼</t>
  </si>
  <si>
    <t>1306341994****1528</t>
  </si>
  <si>
    <t>92130634MABX52341A</t>
  </si>
  <si>
    <t>河北众信优游国际旅行社有限公司
曲阳分公司</t>
  </si>
  <si>
    <t>许良</t>
  </si>
  <si>
    <t>1306341989****2533</t>
  </si>
  <si>
    <t>91130634MABY2BXRXR</t>
  </si>
  <si>
    <t>2022.09.14</t>
  </si>
  <si>
    <t>2023.07.01
-
2023.08.27</t>
  </si>
  <si>
    <t>曲阳县琳烨电子商务工作室</t>
  </si>
  <si>
    <t>杨左敏</t>
  </si>
  <si>
    <t>1306341988****0726</t>
  </si>
  <si>
    <t>92130634MAC505ED9P</t>
  </si>
  <si>
    <t>2022.11.24</t>
  </si>
  <si>
    <t>2022.11.25</t>
  </si>
  <si>
    <t>曲阳蓦昂图文工作室</t>
  </si>
  <si>
    <t>靳小灰</t>
  </si>
  <si>
    <t>1306341988****1715</t>
  </si>
  <si>
    <t>91130634MAC6F56G9E</t>
  </si>
  <si>
    <t>2022.12.21</t>
  </si>
  <si>
    <t>2022.12.25</t>
  </si>
  <si>
    <t>曲阳金聪工艺品店</t>
  </si>
  <si>
    <t>张玉凤</t>
  </si>
  <si>
    <t>1306341990****1520</t>
  </si>
  <si>
    <t>92130634MAC6U7WU6Q</t>
  </si>
  <si>
    <t>2022.12.26</t>
  </si>
  <si>
    <t>2023.1.25</t>
  </si>
  <si>
    <t>2023.1.25
-
2023.08.31</t>
  </si>
  <si>
    <t>曲阳县盈合商店</t>
  </si>
  <si>
    <t>范欣佳</t>
  </si>
  <si>
    <t>1306341996****272X</t>
  </si>
  <si>
    <t>92130634MAC8PQ92J</t>
  </si>
  <si>
    <t>2023.01.10</t>
  </si>
  <si>
    <t>2023.01.25</t>
  </si>
  <si>
    <t>曲阳县硕石工艺品店</t>
  </si>
  <si>
    <t>李歌</t>
  </si>
  <si>
    <t>1306341988****1529</t>
  </si>
  <si>
    <t>92130634MAC70Q4L3C</t>
  </si>
  <si>
    <t>2023.01.05</t>
  </si>
  <si>
    <t>曲阳硕泰工艺品店</t>
  </si>
  <si>
    <t>陈硕</t>
  </si>
  <si>
    <t>1306342004****2311</t>
  </si>
  <si>
    <t>92130634MAC851JC5W</t>
  </si>
  <si>
    <t>2023.02.02</t>
  </si>
  <si>
    <t>2023.02.25</t>
  </si>
  <si>
    <t>2023.02.25
-
2023.08.31</t>
  </si>
  <si>
    <t>曲阳县铭阳信息技术服务部</t>
  </si>
  <si>
    <t>郑小雷</t>
  </si>
  <si>
    <t>1306341988****0131</t>
  </si>
  <si>
    <t>91130634MAC7L2FN9E</t>
  </si>
  <si>
    <t>2023.02.13</t>
  </si>
  <si>
    <t>保定文星通信服务有限公司</t>
  </si>
  <si>
    <t>唐红然</t>
  </si>
  <si>
    <t>1306341984****2544</t>
  </si>
  <si>
    <t>91130634MAC79XA24U</t>
  </si>
  <si>
    <t>2023.02.16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</si>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</sst>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0.00_ 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¥* #,##0_ ;_ ¥* -#,##0_ ;_ ¥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64" x14ac:knownFonts="64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9.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1.0"/>
      <name val="宋体"/>
      <charset val="134"/>
      <b/>
    </font>
    <font>
      <sz val="11.0"/>
      <name val="宋体"/>
      <charset val="134"/>
    </font>
    <font>
      <sz val="14.0"/>
      <name val="宋体"/>
      <charset val="134"/>
    </font>
    <font>
      <sz val="14.0"/>
      <name val="宋体"/>
      <charset val="134"/>
      <b/>
    </font>
    <font>
      <sz val="16.0"/>
      <name val="宋体"/>
      <charset val="134"/>
    </font>
    <font>
      <sz val="16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2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97">
    <xf numFmtId="0" fontId="0" fillId="0" borderId="0" applyAlignment="1">
      <alignment vertical="center"/>
    </xf>
    <xf numFmtId="0" fontId="1" applyFont="1" fillId="0" borderId="1" applyBorder="1" applyAlignment="1">
      <alignment vertical="center"/>
    </xf>
    <xf numFmtId="0" fontId="0" fillId="2" applyFill="1" borderId="0" applyAlignment="1">
      <alignment vertical="center"/>
    </xf>
    <xf numFmtId="0" fontId="1" applyFont="1" fillId="0" borderId="0" applyAlignment="1">
      <alignment vertical="center"/>
    </xf>
    <xf numFmtId="0" fontId="2" applyFont="1" fillId="3" applyFill="1" borderId="0" applyAlignment="1">
      <alignment vertical="center"/>
    </xf>
    <xf numFmtId="0" fontId="1" applyFont="1" fillId="0" borderId="2" applyBorder="1" applyAlignment="1">
      <alignment vertical="center"/>
    </xf>
    <xf numFmtId="0" fontId="0" fillId="2" applyFill="1" borderId="3" applyBorder="1" applyAlignment="1">
      <alignment vertical="center"/>
    </xf>
    <xf numFmtId="0" fontId="1" applyFont="1" fillId="2" applyFill="1" borderId="4" applyBorder="1" applyAlignment="1">
      <alignment vertical="center"/>
    </xf>
    <xf numFmtId="0" fontId="1" applyFont="1" fillId="0" borderId="5" applyBorder="1" applyAlignment="1">
      <alignment vertical="center"/>
    </xf>
    <xf numFmtId="0" fontId="1" applyFont="1" fillId="0" borderId="6" applyBorder="1" applyAlignment="1">
      <alignment vertical="center"/>
    </xf>
    <xf numFmtId="0" fontId="1" applyFont="1" fillId="2" applyFill="1" borderId="7" applyBorder="1" applyAlignment="1">
      <alignment vertical="center"/>
    </xf>
    <xf numFmtId="0" fontId="0" fillId="0" borderId="0" applyAlignment="1">
      <alignment vertical="center"/>
    </xf>
    <xf numFmtId="0" fontId="1" applyFont="1" fillId="0" borderId="1" applyBorder="1" applyAlignment="1">
      <alignment vertical="center"/>
    </xf>
    <xf numFmtId="0" fontId="0" fillId="2" applyFill="1" borderId="0" applyAlignment="1">
      <alignment vertical="center"/>
    </xf>
    <xf numFmtId="0" fontId="1" applyFont="1" fillId="0" borderId="0" applyAlignment="1">
      <alignment vertical="center"/>
    </xf>
    <xf numFmtId="0" fontId="2" applyFont="1" fillId="3" applyFill="1" borderId="0" applyAlignment="1">
      <alignment vertical="center"/>
    </xf>
    <xf numFmtId="0" fontId="1" applyFont="1" fillId="0" borderId="9" applyBorder="1" applyAlignment="1">
      <alignment vertical="center"/>
    </xf>
    <xf numFmtId="0" fontId="0" fillId="2" applyFill="1" borderId="10" applyBorder="1" applyAlignment="1">
      <alignment vertical="center"/>
    </xf>
    <xf numFmtId="0" fontId="1" applyFont="1" fillId="2" applyFill="1" borderId="11" applyBorder="1" applyAlignment="1">
      <alignment vertical="center"/>
    </xf>
    <xf numFmtId="0" fontId="1" applyFont="1" fillId="0" borderId="12" applyBorder="1" applyAlignment="1">
      <alignment vertical="center"/>
    </xf>
    <xf numFmtId="0" fontId="1" applyFont="1" fillId="0" borderId="13" applyBorder="1" applyAlignment="1">
      <alignment vertical="center"/>
    </xf>
    <xf numFmtId="0" fontId="1" applyFont="1" fillId="2" applyFill="1" borderId="14" applyBorder="1" applyAlignment="1">
      <alignment vertical="center"/>
    </xf>
    <xf numFmtId="0" fontId="3" applyFont="1" fillId="2" applyFill="1" borderId="15" applyBorder="1" applyAlignment="1" xfId="0">
      <alignment vertical="center"/>
    </xf>
    <xf numFmtId="0" fontId="3" applyFont="1" fillId="0" borderId="16" applyBorder="1" applyAlignment="1" xfId="0">
      <alignment vertical="center"/>
    </xf>
    <xf numFmtId="0" fontId="3" applyFont="1" fillId="0" borderId="17" applyBorder="1" applyAlignment="1" xfId="0">
      <alignment vertical="center"/>
    </xf>
    <xf numFmtId="0" fontId="3" applyFont="1" fillId="2" applyFill="1" borderId="18" applyBorder="1" applyAlignment="1" xfId="0">
      <alignment vertical="center"/>
    </xf>
    <xf numFmtId="0" fontId="3" applyFont="1" fillId="0" borderId="0" applyAlignment="1" xfId="0">
      <alignment vertical="center"/>
    </xf>
    <xf numFmtId="0" fontId="3" applyFont="1" fillId="0" borderId="19" applyBorder="1" applyAlignment="1" xfId="0">
      <alignment vertical="center"/>
    </xf>
    <xf numFmtId="0" fontId="4" applyFont="1" fillId="3" applyFill="1" borderId="0" applyAlignment="1" xfId="0">
      <alignment vertical="center"/>
    </xf>
    <xf numFmtId="0" fontId="3" applyFont="1" fillId="0" borderId="20" applyBorder="1" applyAlignment="1" xfId="0">
      <alignment vertical="center"/>
    </xf>
    <xf numFmtId="0" fontId="3" applyFont="1" fillId="2" applyFill="1" borderId="0" applyAlignment="1" xfId="0">
      <alignment vertical="center"/>
    </xf>
    <xf numFmtId="0" fontId="5" applyFont="1" fillId="0" borderId="21" applyBorder="1" applyAlignment="1" xfId="0">
      <alignment horizontal="center" vertical="center"/>
    </xf>
    <xf numFmtId="0" fontId="6" applyFont="1" fillId="0" borderId="22" applyBorder="1" applyAlignment="1" xfId="0">
      <alignment horizontal="left" vertical="center"/>
    </xf>
    <xf numFmtId="0" fontId="6" applyFont="1" fillId="0" borderId="23" applyBorder="1" applyAlignment="1" xfId="0">
      <alignment horizontal="left" vertical="center"/>
    </xf>
    <xf numFmtId="0" fontId="6" applyFont="1" fillId="0" borderId="24" applyBorder="1" applyAlignment="1" xfId="0">
      <alignment horizontal="center" vertical="center"/>
    </xf>
    <xf numFmtId="0" fontId="6" applyFont="1" applyFill="1" fillId="0" borderId="25" applyBorder="1" applyAlignment="1" xfId="0">
      <alignment horizontal="center" vertical="center"/>
    </xf>
    <xf numFmtId="0" fontId="7" applyFont="1" applyFill="1" fillId="0" borderId="26" applyBorder="1" applyAlignment="1" xfId="0">
      <alignment horizontal="center" vertical="center"/>
    </xf>
    <xf numFmtId="0" fontId="7" applyFont="1" applyFill="1" fillId="0" borderId="27" applyBorder="1" applyAlignment="1" xfId="0">
      <alignment horizontal="center" vertical="center" wrapText="1"/>
    </xf>
    <xf numFmtId="0" fontId="6" applyFont="1" applyFill="1" fillId="0" borderId="28" applyBorder="1" applyAlignment="1" xfId="0">
      <alignment horizontal="center" vertical="center"/>
    </xf>
    <xf numFmtId="0" fontId="6" applyFont="1" applyFill="1" fillId="0" borderId="29" applyBorder="1" applyAlignment="1" xfId="0">
      <alignment horizontal="center" vertical="center" wrapText="1"/>
    </xf>
    <xf numFmtId="176" applyNumberFormat="1" fontId="6" applyFont="1" applyFill="1" fillId="0" borderId="30" applyBorder="1" applyAlignment="1" xfId="0">
      <alignment horizontal="center" vertical="center"/>
    </xf>
    <xf numFmtId="176" applyNumberFormat="1" fontId="7" applyFont="1" applyFill="1" fillId="0" borderId="31" applyBorder="1" applyAlignment="1" xfId="0">
      <alignment horizontal="center" vertical="center"/>
    </xf>
    <xf numFmtId="0" fontId="3" applyFont="1" fillId="0" borderId="32" applyBorder="1" applyAlignment="1" xfId="0">
      <alignment horizontal="center" vertical="center"/>
    </xf>
    <xf numFmtId="0" fontId="3" applyFont="1" fillId="0" borderId="33" applyBorder="1" applyAlignment="1" xfId="0">
      <alignment vertical="center"/>
    </xf>
    <xf numFmtId="176" applyNumberFormat="1" fontId="5" applyFont="1" applyFill="1" fillId="0" borderId="34" applyBorder="1" applyAlignment="1" xfId="0">
      <alignment horizontal="center" vertical="center"/>
    </xf>
    <xf numFmtId="176" applyNumberFormat="1" fontId="6" applyFont="1" applyFill="1" fillId="0" borderId="35" applyBorder="1" applyAlignment="1" xfId="0">
      <alignment horizontal="center" vertical="center"/>
    </xf>
    <xf numFmtId="177" applyNumberFormat="1" fontId="7" applyFont="1" applyFill="1" fillId="0" borderId="36" applyBorder="1" applyAlignment="1" xfId="0">
      <alignment horizontal="center" vertical="center"/>
    </xf>
    <xf numFmtId="0" fontId="7" applyFont="1" applyFill="1" fillId="0" borderId="0" applyAlignment="1" xfId="0">
      <alignment horizontal="center" vertical="center"/>
    </xf>
    <xf numFmtId="0" fontId="7" applyFont="1" fillId="0" borderId="37" applyBorder="1" applyAlignment="1" xfId="0">
      <alignment horizontal="center" vertical="center"/>
    </xf>
    <xf numFmtId="0" fontId="6" applyFont="1" applyFill="1" fillId="0" borderId="38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178" applyNumberFormat="1" fontId="3" applyFont="1" fillId="0" borderId="0" applyAlignment="1" xfId="0">
      <alignment vertical="center"/>
    </xf>
    <xf numFmtId="179" applyNumberFormat="1" fontId="3" applyFont="1" fillId="0" borderId="0" applyAlignment="1" xfId="0">
      <alignment vertical="center"/>
    </xf>
    <xf numFmtId="180" applyNumberFormat="1" fontId="3" applyFont="1" fillId="0" borderId="0" applyAlignment="1" xfId="0">
      <alignment vertical="center"/>
    </xf>
    <xf numFmtId="181" applyNumberFormat="1" fontId="3" applyFont="1" fillId="0" borderId="0" applyAlignment="1" xfId="0">
      <alignment vertical="center"/>
    </xf>
    <xf numFmtId="182" applyNumberFormat="1" fontId="3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3" applyFont="1" fillId="5" applyFill="1" borderId="39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40" applyBorder="1" applyAlignment="1" xfId="0">
      <alignment vertical="center"/>
    </xf>
    <xf numFmtId="0" fontId="14" applyFont="1" fillId="0" borderId="41" applyBorder="1" applyAlignment="1" xfId="0">
      <alignment vertical="center"/>
    </xf>
    <xf numFmtId="0" fontId="15" applyFont="1" fillId="0" borderId="42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6" applyFill="1" borderId="43" applyBorder="1" applyAlignment="1" xfId="0">
      <alignment vertical="center"/>
    </xf>
    <xf numFmtId="0" fontId="17" applyFont="1" fillId="7" applyFill="1" borderId="44" applyBorder="1" applyAlignment="1" xfId="0">
      <alignment vertical="center"/>
    </xf>
    <xf numFmtId="0" fontId="18" applyFont="1" fillId="7" applyFill="1" borderId="45" applyBorder="1" applyAlignment="1" xfId="0">
      <alignment vertical="center"/>
    </xf>
    <xf numFmtId="0" fontId="19" applyFont="1" fillId="8" applyFill="1" borderId="46" applyBorder="1" applyAlignment="1" xfId="0">
      <alignment vertical="center"/>
    </xf>
    <xf numFmtId="0" fontId="20" applyFont="1" fillId="0" borderId="47" applyBorder="1" applyAlignment="1" xfId="0">
      <alignment vertical="center"/>
    </xf>
    <xf numFmtId="0" fontId="21" applyFont="1" fillId="0" borderId="48" applyBorder="1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4" applyFont="1" fillId="11" applyFill="1" borderId="0" applyAlignment="1" xfId="0">
      <alignment vertical="center"/>
    </xf>
    <xf numFmtId="0" fontId="3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3" applyFont="1" fillId="15" applyFill="1" borderId="0" applyAlignment="1" xfId="0">
      <alignment vertical="center"/>
    </xf>
    <xf numFmtId="0" fontId="3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3" applyFont="1" fillId="19" applyFill="1" borderId="0" applyAlignment="1" xfId="0">
      <alignment vertical="center"/>
    </xf>
    <xf numFmtId="0" fontId="3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4" applyFont="1" fillId="22" applyFill="1" borderId="0" applyAlignment="1" xfId="0">
      <alignment vertical="center"/>
    </xf>
    <xf numFmtId="0" fontId="3" applyFont="1" fillId="23" applyFill="1" borderId="0" applyAlignment="1" xfId="0">
      <alignment vertical="center"/>
    </xf>
    <xf numFmtId="0" fontId="3" applyFont="1" fillId="24" applyFill="1" borderId="0" applyAlignment="1" xfId="0">
      <alignment vertical="center"/>
    </xf>
    <xf numFmtId="0" fontId="4" applyFont="1" fillId="25" applyFill="1" borderId="0" applyAlignment="1" xfId="0">
      <alignment vertical="center"/>
    </xf>
    <xf numFmtId="0" fontId="4" applyFont="1" fillId="26" applyFill="1" borderId="0" applyAlignment="1" xfId="0">
      <alignment vertical="center"/>
    </xf>
    <xf numFmtId="0" fontId="3" applyFont="1" fillId="27" applyFill="1" borderId="0" applyAlignment="1" xfId="0">
      <alignment vertical="center"/>
    </xf>
    <xf numFmtId="0" fontId="3" applyFont="1" fillId="28" applyFill="1" borderId="0" applyAlignment="1" xfId="0">
      <alignment vertical="center"/>
    </xf>
    <xf numFmtId="0" fontId="4" applyFont="1" fillId="29" applyFill="1" borderId="0" applyAlignment="1" xfId="0">
      <alignment vertical="center"/>
    </xf>
    <xf numFmtId="0" fontId="4" applyFont="1" fillId="30" applyFill="1" borderId="0" applyAlignment="1" xfId="0">
      <alignment vertical="center"/>
    </xf>
    <xf numFmtId="0" fontId="3" applyFont="1" fillId="31" applyFill="1" borderId="0" applyAlignment="1" xfId="0">
      <alignment vertical="center"/>
    </xf>
    <xf numFmtId="0" fontId="3" applyFont="1" fillId="32" applyFill="1" borderId="0" applyAlignment="1" xfId="0">
      <alignment vertical="center"/>
    </xf>
    <xf numFmtId="0" fontId="4" applyFont="1" fillId="33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26" applyFont="1" fillId="9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28" applyFont="1" fillId="7" applyFill="1" borderId="49" applyBorder="1" applyAlignment="1" xfId="0">
      <alignment vertical="center"/>
    </xf>
    <xf numFmtId="0" fontId="29" applyFont="1" fillId="8" applyFill="1" borderId="50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51" applyBorder="1" applyAlignment="1" xfId="0">
      <alignment vertical="center"/>
    </xf>
    <xf numFmtId="0" fontId="33" applyFont="1" fillId="7" applyFill="1" borderId="52" applyBorder="1" applyAlignment="1" xfId="0">
      <alignment vertical="center"/>
    </xf>
    <xf numFmtId="0" fontId="34" applyFont="1" fillId="6" applyFill="1" borderId="5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54" applyBorder="1" applyAlignment="1" xfId="0">
      <alignment vertical="center"/>
    </xf>
    <xf numFmtId="0" fontId="37" applyFont="1" fillId="0" borderId="55" applyBorder="1" applyAlignment="1" xfId="0">
      <alignment vertical="center"/>
    </xf>
    <xf numFmtId="0" fontId="38" applyFont="1" fillId="0" borderId="56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57" applyBorder="1" applyAlignment="1" xfId="0">
      <alignment vertical="center"/>
    </xf>
    <xf numFmtId="0" fontId="1" applyFont="1" fillId="34" applyFill="1" borderId="0" applyAlignment="1" xfId="0">
      <alignment vertical="center"/>
    </xf>
    <xf numFmtId="0" fontId="1" applyFont="1" fillId="35" applyFill="1" borderId="0" applyAlignment="1" xfId="0">
      <alignment vertical="center"/>
    </xf>
    <xf numFmtId="0" fontId="1" applyFont="1" fillId="36" applyFill="1" borderId="0" applyAlignment="1" xfId="0">
      <alignment vertical="center"/>
    </xf>
    <xf numFmtId="0" fontId="1" applyFont="1" fillId="37" applyFill="1" borderId="0" applyAlignment="1" xfId="0">
      <alignment vertical="center"/>
    </xf>
    <xf numFmtId="0" fontId="1" applyFont="1" fillId="38" applyFill="1" borderId="0" applyAlignment="1" xfId="0">
      <alignment vertical="center"/>
    </xf>
    <xf numFmtId="0" fontId="1" applyFont="1" fillId="39" applyFill="1" borderId="0" applyAlignment="1" xfId="0">
      <alignment vertical="center"/>
    </xf>
    <xf numFmtId="0" fontId="1" applyFont="1" fillId="40" applyFill="1" borderId="0" applyAlignment="1" xfId="0">
      <alignment vertical="center"/>
    </xf>
    <xf numFmtId="0" fontId="1" applyFont="1" fillId="41" applyFill="1" borderId="0" applyAlignment="1" xfId="0">
      <alignment vertical="center"/>
    </xf>
    <xf numFmtId="0" fontId="1" applyFont="1" fillId="42" applyFill="1" borderId="0" applyAlignment="1" xfId="0">
      <alignment vertical="center"/>
    </xf>
    <xf numFmtId="0" fontId="1" applyFont="1" fillId="43" applyFill="1" borderId="0" applyAlignment="1" xfId="0">
      <alignment vertical="center"/>
    </xf>
    <xf numFmtId="0" fontId="1" applyFont="1" fillId="44" applyFill="1" borderId="0" applyAlignment="1" xfId="0">
      <alignment vertical="center"/>
    </xf>
    <xf numFmtId="0" fontId="1" applyFont="1" fillId="45" applyFill="1" borderId="0" applyAlignment="1" xfId="0">
      <alignment vertical="center"/>
    </xf>
    <xf numFmtId="0" fontId="2" applyFont="1" fillId="46" applyFill="1" borderId="0" applyAlignment="1" xfId="0">
      <alignment vertical="center"/>
    </xf>
    <xf numFmtId="0" fontId="2" applyFont="1" fillId="47" applyFill="1" borderId="0" applyAlignment="1" xfId="0">
      <alignment vertical="center"/>
    </xf>
    <xf numFmtId="0" fontId="2" applyFont="1" fillId="48" applyFill="1" borderId="0" applyAlignment="1" xfId="0">
      <alignment vertical="center"/>
    </xf>
    <xf numFmtId="0" fontId="2" applyFont="1" fillId="49" applyFill="1" borderId="0" applyAlignment="1" xfId="0">
      <alignment vertical="center"/>
    </xf>
    <xf numFmtId="0" fontId="2" applyFont="1" fillId="50" applyFill="1" borderId="0" applyAlignment="1" xfId="0">
      <alignment vertical="center"/>
    </xf>
    <xf numFmtId="0" fontId="2" applyFont="1" fillId="51" applyFill="1" borderId="0" applyAlignment="1" xfId="0">
      <alignment vertical="center"/>
    </xf>
    <xf numFmtId="0" fontId="2" applyFont="1" fillId="52" applyFill="1" borderId="0" applyAlignment="1" xfId="0">
      <alignment vertical="center"/>
    </xf>
    <xf numFmtId="0" fontId="2" applyFont="1" fillId="53" applyFill="1" borderId="0" applyAlignment="1" xfId="0">
      <alignment vertical="center"/>
    </xf>
    <xf numFmtId="0" fontId="2" applyFont="1" fillId="54" applyFill="1" borderId="0" applyAlignment="1" xfId="0">
      <alignment vertical="center"/>
    </xf>
    <xf numFmtId="0" fontId="2" applyFont="1" fillId="55" applyFill="1" borderId="0" applyAlignment="1" xfId="0">
      <alignment vertical="center"/>
    </xf>
    <xf numFmtId="0" fontId="2" applyFont="1" fillId="56" applyFill="1" borderId="0" applyAlignment="1" xfId="0">
      <alignment vertical="center"/>
    </xf>
    <xf numFmtId="0" fontId="2" applyFont="1" fillId="57" applyFill="1" borderId="0" applyAlignment="1" xfId="0">
      <alignment vertical="center"/>
    </xf>
    <xf numFmtId="0" fontId="3" applyFont="1" fillId="0" borderId="0" applyAlignment="1">
      <alignment vertical="center"/>
    </xf>
    <xf numFmtId="178" applyNumberFormat="1" fontId="3" applyFont="1" fillId="0" borderId="0" applyAlignment="1">
      <alignment vertical="center"/>
    </xf>
    <xf numFmtId="179" applyNumberFormat="1" fontId="3" applyFont="1" fillId="0" borderId="0" applyAlignment="1">
      <alignment vertical="center"/>
    </xf>
    <xf numFmtId="180" applyNumberFormat="1" fontId="3" applyFont="1" fillId="0" borderId="0" applyAlignment="1">
      <alignment vertical="center"/>
    </xf>
    <xf numFmtId="181" applyNumberFormat="1" fontId="3" applyFont="1" fillId="0" borderId="0" applyAlignment="1">
      <alignment vertical="center"/>
    </xf>
    <xf numFmtId="182" applyNumberFormat="1" fontId="3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0" applyAlignment="1">
      <alignment vertical="center"/>
    </xf>
    <xf numFmtId="0" fontId="3" applyFont="1" fillId="5" applyFill="1" borderId="39" applyBorder="1" applyAlignment="1">
      <alignment vertical="center"/>
    </xf>
    <xf numFmtId="0" fontId="10" applyFont="1" fillId="0" borderId="0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40" applyBorder="1" applyAlignment="1">
      <alignment vertical="center"/>
    </xf>
    <xf numFmtId="0" fontId="14" applyFont="1" fillId="0" borderId="41" applyBorder="1" applyAlignment="1">
      <alignment vertical="center"/>
    </xf>
    <xf numFmtId="0" fontId="15" applyFont="1" fillId="0" borderId="42" applyBorder="1" applyAlignment="1">
      <alignment vertical="center"/>
    </xf>
    <xf numFmtId="0" fontId="15" applyFont="1" fillId="0" borderId="0" applyAlignment="1">
      <alignment vertical="center"/>
    </xf>
    <xf numFmtId="0" fontId="16" applyFont="1" fillId="6" applyFill="1" borderId="43" applyBorder="1" applyAlignment="1">
      <alignment vertical="center"/>
    </xf>
    <xf numFmtId="0" fontId="17" applyFont="1" fillId="7" applyFill="1" borderId="44" applyBorder="1" applyAlignment="1">
      <alignment vertical="center"/>
    </xf>
    <xf numFmtId="0" fontId="18" applyFont="1" fillId="7" applyFill="1" borderId="45" applyBorder="1" applyAlignment="1">
      <alignment vertical="center"/>
    </xf>
    <xf numFmtId="0" fontId="19" applyFont="1" fillId="8" applyFill="1" borderId="46" applyBorder="1" applyAlignment="1">
      <alignment vertical="center"/>
    </xf>
    <xf numFmtId="0" fontId="20" applyFont="1" fillId="0" borderId="47" applyBorder="1" applyAlignment="1">
      <alignment vertical="center"/>
    </xf>
    <xf numFmtId="0" fontId="21" applyFont="1" fillId="0" borderId="48" applyBorder="1" applyAlignment="1">
      <alignment vertical="center"/>
    </xf>
    <xf numFmtId="0" fontId="22" applyFont="1" fillId="9" applyFill="1" borderId="0" applyAlignment="1">
      <alignment vertical="center"/>
    </xf>
    <xf numFmtId="0" fontId="23" applyFont="1" fillId="10" applyFill="1" borderId="0" applyAlignment="1">
      <alignment vertical="center"/>
    </xf>
    <xf numFmtId="0" fontId="24" applyFont="1" fillId="11" applyFill="1" borderId="0" applyAlignment="1">
      <alignment vertical="center"/>
    </xf>
    <xf numFmtId="0" fontId="4" applyFont="1" fillId="3" applyFill="1" borderId="0" applyAlignment="1">
      <alignment vertical="center"/>
    </xf>
    <xf numFmtId="0" fontId="3" applyFont="1" fillId="2" applyFill="1" borderId="0" applyAlignment="1">
      <alignment vertical="center"/>
    </xf>
    <xf numFmtId="0" fontId="3" applyFont="1" fillId="12" applyFill="1" borderId="0" applyAlignment="1">
      <alignment vertical="center"/>
    </xf>
    <xf numFmtId="0" fontId="4" applyFont="1" fillId="13" applyFill="1" borderId="0" applyAlignment="1">
      <alignment vertical="center"/>
    </xf>
    <xf numFmtId="0" fontId="4" applyFont="1" fillId="14" applyFill="1" borderId="0" applyAlignment="1">
      <alignment vertical="center"/>
    </xf>
    <xf numFmtId="0" fontId="3" applyFont="1" fillId="15" applyFill="1" borderId="0" applyAlignment="1">
      <alignment vertical="center"/>
    </xf>
    <xf numFmtId="0" fontId="3" applyFont="1" fillId="16" applyFill="1" borderId="0" applyAlignment="1">
      <alignment vertical="center"/>
    </xf>
    <xf numFmtId="0" fontId="4" applyFont="1" fillId="17" applyFill="1" borderId="0" applyAlignment="1">
      <alignment vertical="center"/>
    </xf>
    <xf numFmtId="0" fontId="4" applyFont="1" fillId="18" applyFill="1" borderId="0" applyAlignment="1">
      <alignment vertical="center"/>
    </xf>
    <xf numFmtId="0" fontId="3" applyFont="1" fillId="19" applyFill="1" borderId="0" applyAlignment="1">
      <alignment vertical="center"/>
    </xf>
    <xf numFmtId="0" fontId="3" applyFont="1" fillId="20" applyFill="1" borderId="0" applyAlignment="1">
      <alignment vertical="center"/>
    </xf>
    <xf numFmtId="0" fontId="4" applyFont="1" fillId="21" applyFill="1" borderId="0" applyAlignment="1">
      <alignment vertical="center"/>
    </xf>
    <xf numFmtId="0" fontId="4" applyFont="1" fillId="22" applyFill="1" borderId="0" applyAlignment="1">
      <alignment vertical="center"/>
    </xf>
    <xf numFmtId="0" fontId="3" applyFont="1" fillId="23" applyFill="1" borderId="0" applyAlignment="1">
      <alignment vertical="center"/>
    </xf>
    <xf numFmtId="0" fontId="3" applyFont="1" fillId="24" applyFill="1" borderId="0" applyAlignment="1">
      <alignment vertical="center"/>
    </xf>
    <xf numFmtId="0" fontId="4" applyFont="1" fillId="25" applyFill="1" borderId="0" applyAlignment="1">
      <alignment vertical="center"/>
    </xf>
    <xf numFmtId="0" fontId="4" applyFont="1" fillId="26" applyFill="1" borderId="0" applyAlignment="1">
      <alignment vertical="center"/>
    </xf>
    <xf numFmtId="0" fontId="3" applyFont="1" fillId="27" applyFill="1" borderId="0" applyAlignment="1">
      <alignment vertical="center"/>
    </xf>
    <xf numFmtId="0" fontId="3" applyFont="1" fillId="28" applyFill="1" borderId="0" applyAlignment="1">
      <alignment vertical="center"/>
    </xf>
    <xf numFmtId="0" fontId="4" applyFont="1" fillId="29" applyFill="1" borderId="0" applyAlignment="1">
      <alignment vertical="center"/>
    </xf>
    <xf numFmtId="0" fontId="4" applyFont="1" fillId="30" applyFill="1" borderId="0" applyAlignment="1">
      <alignment vertical="center"/>
    </xf>
    <xf numFmtId="0" fontId="3" applyFont="1" fillId="31" applyFill="1" borderId="0" applyAlignment="1">
      <alignment vertical="center"/>
    </xf>
    <xf numFmtId="0" fontId="3" applyFont="1" fillId="32" applyFill="1" borderId="0" applyAlignment="1">
      <alignment vertical="center"/>
    </xf>
    <xf numFmtId="0" fontId="4" applyFont="1" fillId="33" applyFill="1" borderId="0" applyAlignment="1">
      <alignment vertical="center"/>
    </xf>
    <xf numFmtId="0" fontId="5" applyFont="1" applyFill="1" fillId="0" borderId="68" applyBorder="1" applyAlignment="1" xfId="0">
      <alignment horizontal="center" vertical="center"/>
    </xf>
    <xf numFmtId="0" fontId="25" applyFont="1" fillId="10" applyFill="1" borderId="0" applyAlignment="1">
      <alignment vertical="center"/>
    </xf>
    <xf numFmtId="0" fontId="26" applyFont="1" fillId="9" applyFill="1" borderId="0" applyAlignment="1">
      <alignment vertical="center"/>
    </xf>
    <xf numFmtId="0" fontId="27" applyFont="1" fillId="11" applyFill="1" borderId="0" applyAlignment="1">
      <alignment vertical="center"/>
    </xf>
    <xf numFmtId="0" fontId="28" applyFont="1" fillId="7" applyFill="1" borderId="49" applyBorder="1" applyAlignment="1">
      <alignment vertical="center"/>
    </xf>
    <xf numFmtId="0" fontId="29" applyFont="1" fillId="8" applyFill="1" borderId="50" applyBorder="1" applyAlignment="1">
      <alignment vertical="center"/>
    </xf>
    <xf numFmtId="0" fontId="30" applyFont="1" fillId="0" borderId="0" applyAlignment="1">
      <alignment vertical="center"/>
    </xf>
    <xf numFmtId="0" fontId="31" applyFont="1" fillId="0" borderId="0" applyAlignment="1">
      <alignment vertical="center"/>
    </xf>
    <xf numFmtId="0" fontId="32" applyFont="1" fillId="0" borderId="51" applyBorder="1" applyAlignment="1">
      <alignment vertical="center"/>
    </xf>
    <xf numFmtId="0" fontId="33" applyFont="1" fillId="7" applyFill="1" borderId="52" applyBorder="1" applyAlignment="1">
      <alignment vertical="center"/>
    </xf>
    <xf numFmtId="0" fontId="34" applyFont="1" fillId="6" applyFill="1" borderId="53" applyBorder="1" applyAlignment="1">
      <alignment vertical="center"/>
    </xf>
    <xf numFmtId="0" fontId="0" fillId="5" applyFill="1" borderId="74" applyBorder="1" applyAlignment="1">
      <alignment vertical="center"/>
    </xf>
    <xf numFmtId="0" fontId="35" applyFont="1" fillId="0" borderId="0" applyAlignment="1">
      <alignment vertical="center"/>
    </xf>
    <xf numFmtId="0" fontId="36" applyFont="1" fillId="0" borderId="54" applyBorder="1" applyAlignment="1">
      <alignment vertical="center"/>
    </xf>
    <xf numFmtId="0" fontId="37" applyFont="1" fillId="0" borderId="55" applyBorder="1" applyAlignment="1">
      <alignment vertical="center"/>
    </xf>
    <xf numFmtId="0" fontId="38" applyFont="1" fillId="0" borderId="56" applyBorder="1" applyAlignment="1">
      <alignment vertical="center"/>
    </xf>
    <xf numFmtId="0" fontId="38" applyFont="1" fillId="0" borderId="0" applyAlignment="1">
      <alignment vertical="center"/>
    </xf>
    <xf numFmtId="0" fontId="39" applyFont="1" fillId="0" borderId="57" applyBorder="1" applyAlignment="1">
      <alignment vertical="center"/>
    </xf>
    <xf numFmtId="0" fontId="1" applyFont="1" fillId="34" applyFill="1" borderId="0" applyAlignment="1">
      <alignment vertical="center"/>
    </xf>
    <xf numFmtId="0" fontId="1" applyFont="1" fillId="35" applyFill="1" borderId="0" applyAlignment="1">
      <alignment vertical="center"/>
    </xf>
    <xf numFmtId="0" fontId="1" applyFont="1" fillId="36" applyFill="1" borderId="0" applyAlignment="1">
      <alignment vertical="center"/>
    </xf>
    <xf numFmtId="0" fontId="1" applyFont="1" fillId="37" applyFill="1" borderId="0" applyAlignment="1">
      <alignment vertical="center"/>
    </xf>
    <xf numFmtId="0" fontId="1" applyFont="1" fillId="38" applyFill="1" borderId="0" applyAlignment="1">
      <alignment vertical="center"/>
    </xf>
    <xf numFmtId="0" fontId="1" applyFont="1" fillId="39" applyFill="1" borderId="0" applyAlignment="1">
      <alignment vertical="center"/>
    </xf>
    <xf numFmtId="0" fontId="1" applyFont="1" fillId="40" applyFill="1" borderId="0" applyAlignment="1">
      <alignment vertical="center"/>
    </xf>
    <xf numFmtId="0" fontId="1" applyFont="1" fillId="41" applyFill="1" borderId="0" applyAlignment="1">
      <alignment vertical="center"/>
    </xf>
    <xf numFmtId="0" fontId="1" applyFont="1" fillId="42" applyFill="1" borderId="0" applyAlignment="1">
      <alignment vertical="center"/>
    </xf>
    <xf numFmtId="0" fontId="1" applyFont="1" fillId="43" applyFill="1" borderId="0" applyAlignment="1">
      <alignment vertical="center"/>
    </xf>
    <xf numFmtId="0" fontId="1" applyFont="1" fillId="44" applyFill="1" borderId="0" applyAlignment="1">
      <alignment vertical="center"/>
    </xf>
    <xf numFmtId="0" fontId="1" applyFont="1" fillId="45" applyFill="1" borderId="0" applyAlignment="1">
      <alignment vertical="center"/>
    </xf>
    <xf numFmtId="0" fontId="2" applyFont="1" fillId="46" applyFill="1" borderId="0" applyAlignment="1">
      <alignment vertical="center"/>
    </xf>
    <xf numFmtId="0" fontId="2" applyFont="1" fillId="47" applyFill="1" borderId="0" applyAlignment="1">
      <alignment vertical="center"/>
    </xf>
    <xf numFmtId="0" fontId="2" applyFont="1" fillId="48" applyFill="1" borderId="0" applyAlignment="1">
      <alignment vertical="center"/>
    </xf>
    <xf numFmtId="0" fontId="2" applyFont="1" fillId="49" applyFill="1" borderId="0" applyAlignment="1">
      <alignment vertical="center"/>
    </xf>
    <xf numFmtId="0" fontId="2" applyFont="1" fillId="50" applyFill="1" borderId="0" applyAlignment="1">
      <alignment vertical="center"/>
    </xf>
    <xf numFmtId="0" fontId="2" applyFont="1" fillId="51" applyFill="1" borderId="0" applyAlignment="1">
      <alignment vertical="center"/>
    </xf>
    <xf numFmtId="0" fontId="2" applyFont="1" fillId="52" applyFill="1" borderId="0" applyAlignment="1">
      <alignment vertical="center"/>
    </xf>
    <xf numFmtId="0" fontId="2" applyFont="1" fillId="53" applyFill="1" borderId="0" applyAlignment="1">
      <alignment vertical="center"/>
    </xf>
    <xf numFmtId="0" fontId="2" applyFont="1" fillId="54" applyFill="1" borderId="0" applyAlignment="1">
      <alignment vertical="center"/>
    </xf>
    <xf numFmtId="0" fontId="2" applyFont="1" fillId="55" applyFill="1" borderId="0" applyAlignment="1">
      <alignment vertical="center"/>
    </xf>
    <xf numFmtId="0" fontId="2" applyFont="1" fillId="56" applyFill="1" borderId="0" applyAlignment="1">
      <alignment vertical="center"/>
    </xf>
    <xf numFmtId="0" fontId="2" applyFont="1" fillId="57" applyFill="1" borderId="0" applyAlignment="1">
      <alignment vertical="center"/>
    </xf>
    <xf numFmtId="180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0" fontId="0" applyFill="1" fillId="0" borderId="79" applyBorder="1" applyAlignment="1" xfId="0">
      <alignment horizontal="center" vertical="center"/>
    </xf>
    <xf numFmtId="0" fontId="40" applyFont="1" applyFill="1" fillId="0" borderId="80" applyBorder="1" applyAlignment="1" xfId="0">
      <alignment horizontal="center" vertical="center"/>
    </xf>
    <xf numFmtId="176" applyNumberFormat="1" fontId="40" applyFont="1" applyFill="1" fillId="0" borderId="81" applyBorder="1" applyAlignment="1" xfId="0">
      <alignment horizontal="center" vertical="center"/>
    </xf>
    <xf numFmtId="0" fontId="41" applyFont="1" applyFill="1" fillId="0" borderId="82" applyBorder="1" applyAlignment="1" xfId="0">
      <alignment horizontal="center" vertical="center"/>
    </xf>
    <xf numFmtId="0" fontId="42" applyFont="1" fillId="0" borderId="0" applyAlignment="1">
      <alignment vertical="center"/>
    </xf>
    <xf numFmtId="0" fontId="43" applyFont="1" applyFill="1" fillId="0" borderId="83" applyBorder="1" applyAlignment="1" xfId="0">
      <alignment horizontal="center" vertical="center"/>
    </xf>
    <xf numFmtId="176" applyNumberFormat="1" fontId="43" applyFont="1" applyFill="1" fillId="0" borderId="84" applyBorder="1" applyAlignment="1" xfId="0">
      <alignment horizontal="center" vertical="center"/>
    </xf>
    <xf numFmtId="0" fontId="42" applyFont="1" applyFill="1" fillId="0" borderId="85" applyBorder="1" applyAlignment="1" xfId="0">
      <alignment horizontal="center" vertical="center"/>
    </xf>
    <xf numFmtId="0" fontId="44" applyFont="1" fillId="0" borderId="0" applyAlignment="1">
      <alignment vertical="center"/>
    </xf>
    <xf numFmtId="0" fontId="45" applyFont="1" applyFill="1" fillId="0" borderId="86" applyBorder="1" applyAlignment="1" xfId="0">
      <alignment horizontal="center" vertical="center"/>
    </xf>
    <xf numFmtId="176" applyNumberFormat="1" fontId="45" applyFont="1" applyFill="1" fillId="0" borderId="87" applyBorder="1" applyAlignment="1" xfId="0">
      <alignment horizontal="center" vertical="center"/>
    </xf>
    <xf numFmtId="0" fontId="44" applyFont="1" applyFill="1" fillId="0" borderId="88" applyBorder="1" applyAlignment="1" xfId="0">
      <alignment horizontal="center" vertical="center"/>
    </xf>
    <xf numFmtId="0" fontId="0" fillId="0" borderId="0" applyAlignment="1">
      <alignment vertical="center"/>
    </xf>
    <xf numFmtId="0" fontId="45" applyFont="1" applyFill="1" fillId="0" borderId="89" applyBorder="1" applyAlignment="1" xfId="0">
      <alignment horizontal="center" vertical="center"/>
    </xf>
    <xf numFmtId="176" applyNumberFormat="1" fontId="45" applyFont="1" applyFill="1" fillId="0" borderId="90" applyBorder="1" applyAlignment="1" xfId="0">
      <alignment horizontal="center" vertical="center"/>
    </xf>
    <xf numFmtId="0" fontId="44" applyFont="1" applyFill="1" fillId="0" borderId="91" applyBorder="1" applyAlignment="1" xfId="0">
      <alignment horizontal="center" vertical="center"/>
    </xf>
    <xf numFmtId="0" fontId="46" applyFont="1" fillId="58" applyFill="1" borderId="0" applyAlignment="1">
      <alignment vertical="center"/>
    </xf>
    <xf numFmtId="0" fontId="47" applyFont="1" fillId="59" applyFill="1" borderId="0" applyAlignment="1">
      <alignment vertical="center"/>
    </xf>
    <xf numFmtId="0" fontId="48" applyFont="1" fillId="60" applyFill="1" borderId="0" applyAlignment="1">
      <alignment vertical="center"/>
    </xf>
    <xf numFmtId="0" fontId="49" applyFont="1" fillId="61" applyFill="1" borderId="92" applyBorder="1" applyAlignment="1">
      <alignment vertical="center"/>
    </xf>
    <xf numFmtId="0" fontId="50" applyFont="1" fillId="62" applyFill="1" borderId="93" applyBorder="1" applyAlignment="1">
      <alignment vertical="center"/>
    </xf>
    <xf numFmtId="0" fontId="51" applyFont="1" fillId="0" borderId="0" applyAlignment="1">
      <alignment vertical="center"/>
    </xf>
    <xf numFmtId="0" fontId="52" applyFont="1" fillId="0" borderId="0" applyAlignment="1">
      <alignment vertical="center"/>
    </xf>
    <xf numFmtId="0" fontId="53" applyFont="1" fillId="0" borderId="94" applyBorder="1" applyAlignment="1">
      <alignment vertical="center"/>
    </xf>
    <xf numFmtId="0" fontId="54" applyFont="1" fillId="61" applyFill="1" borderId="95" applyBorder="1" applyAlignment="1">
      <alignment vertical="center"/>
    </xf>
    <xf numFmtId="0" fontId="55" applyFont="1" fillId="63" applyFill="1" borderId="96" applyBorder="1" applyAlignment="1">
      <alignment vertical="center"/>
    </xf>
    <xf numFmtId="0" fontId="0" fillId="64" applyFill="1" borderId="97" applyBorder="1" applyAlignment="1">
      <alignment vertical="center"/>
    </xf>
    <xf numFmtId="0" fontId="56" applyFont="1" fillId="0" borderId="0" applyAlignment="1">
      <alignment vertical="center"/>
    </xf>
    <xf numFmtId="0" fontId="57" applyFont="1" fillId="0" borderId="98" applyBorder="1" applyAlignment="1">
      <alignment vertical="center"/>
    </xf>
    <xf numFmtId="0" fontId="58" applyFont="1" fillId="0" borderId="99" applyBorder="1" applyAlignment="1">
      <alignment vertical="center"/>
    </xf>
    <xf numFmtId="0" fontId="59" applyFont="1" fillId="0" borderId="100" applyBorder="1" applyAlignment="1">
      <alignment vertical="center"/>
    </xf>
    <xf numFmtId="0" fontId="59" applyFont="1" fillId="0" borderId="0" applyAlignment="1">
      <alignment vertical="center"/>
    </xf>
    <xf numFmtId="0" fontId="60" applyFont="1" fillId="0" borderId="101" applyBorder="1" applyAlignment="1">
      <alignment vertical="center"/>
    </xf>
    <xf numFmtId="0" fontId="61" applyFont="1" fillId="65" applyFill="1" borderId="0" applyAlignment="1">
      <alignment vertical="center"/>
    </xf>
    <xf numFmtId="0" fontId="61" applyFont="1" fillId="66" applyFill="1" borderId="0" applyAlignment="1">
      <alignment vertical="center"/>
    </xf>
    <xf numFmtId="0" fontId="61" applyFont="1" fillId="67" applyFill="1" borderId="0" applyAlignment="1">
      <alignment vertical="center"/>
    </xf>
    <xf numFmtId="0" fontId="61" applyFont="1" fillId="68" applyFill="1" borderId="0" applyAlignment="1">
      <alignment vertical="center"/>
    </xf>
    <xf numFmtId="0" fontId="61" applyFont="1" fillId="69" applyFill="1" borderId="0" applyAlignment="1">
      <alignment vertical="center"/>
    </xf>
    <xf numFmtId="0" fontId="61" applyFont="1" fillId="70" applyFill="1" borderId="0" applyAlignment="1">
      <alignment vertical="center"/>
    </xf>
    <xf numFmtId="0" fontId="61" applyFont="1" fillId="71" applyFill="1" borderId="0" applyAlignment="1">
      <alignment vertical="center"/>
    </xf>
    <xf numFmtId="0" fontId="61" applyFont="1" fillId="72" applyFill="1" borderId="0" applyAlignment="1">
      <alignment vertical="center"/>
    </xf>
    <xf numFmtId="0" fontId="61" applyFont="1" fillId="73" applyFill="1" borderId="0" applyAlignment="1">
      <alignment vertical="center"/>
    </xf>
    <xf numFmtId="0" fontId="61" applyFont="1" fillId="74" applyFill="1" borderId="0" applyAlignment="1">
      <alignment vertical="center"/>
    </xf>
    <xf numFmtId="0" fontId="61" applyFont="1" fillId="75" applyFill="1" borderId="0" applyAlignment="1">
      <alignment vertical="center"/>
    </xf>
    <xf numFmtId="0" fontId="61" applyFont="1" fillId="76" applyFill="1" borderId="0" applyAlignment="1">
      <alignment vertical="center"/>
    </xf>
    <xf numFmtId="0" fontId="62" applyFont="1" fillId="77" applyFill="1" borderId="0" applyAlignment="1">
      <alignment vertical="center"/>
    </xf>
    <xf numFmtId="0" fontId="62" applyFont="1" fillId="78" applyFill="1" borderId="0" applyAlignment="1">
      <alignment vertical="center"/>
    </xf>
    <xf numFmtId="0" fontId="62" applyFont="1" fillId="79" applyFill="1" borderId="0" applyAlignment="1">
      <alignment vertical="center"/>
    </xf>
    <xf numFmtId="0" fontId="62" applyFont="1" fillId="80" applyFill="1" borderId="0" applyAlignment="1">
      <alignment vertical="center"/>
    </xf>
    <xf numFmtId="0" fontId="62" applyFont="1" fillId="81" applyFill="1" borderId="0" applyAlignment="1">
      <alignment vertical="center"/>
    </xf>
    <xf numFmtId="0" fontId="62" applyFont="1" fillId="82" applyFill="1" borderId="0" applyAlignment="1">
      <alignment vertical="center"/>
    </xf>
    <xf numFmtId="0" fontId="62" applyFont="1" fillId="83" applyFill="1" borderId="0" applyAlignment="1">
      <alignment vertical="center"/>
    </xf>
    <xf numFmtId="0" fontId="62" applyFont="1" fillId="84" applyFill="1" borderId="0" applyAlignment="1">
      <alignment vertical="center"/>
    </xf>
    <xf numFmtId="0" fontId="62" applyFont="1" fillId="85" applyFill="1" borderId="0" applyAlignment="1">
      <alignment vertical="center"/>
    </xf>
    <xf numFmtId="0" fontId="62" applyFont="1" fillId="86" applyFill="1" borderId="0" applyAlignment="1">
      <alignment vertical="center"/>
    </xf>
    <xf numFmtId="0" fontId="62" applyFont="1" fillId="87" applyFill="1" borderId="0" applyAlignment="1">
      <alignment vertical="center"/>
    </xf>
    <xf numFmtId="0" fontId="62" applyFont="1" fillId="88" applyFill="1" borderId="0" applyAlignment="1">
      <alignment vertical="center"/>
    </xf>
    <xf numFmtId="180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34"/>
  <sheetViews>
    <sheetView tabSelected="1" zoomScaleNormal="100" topLeftCell="A31" workbookViewId="0">
      <selection activeCell="D4" activeCellId="0" sqref="D4"/>
    </sheetView>
  </sheetViews>
  <sheetFormatPr defaultRowHeight="13.800000190734863" defaultColWidth="9.000137329101562" x14ac:dyDescent="0.15"/>
  <cols>
    <col min="1" max="1" width="5.222222222222222" customWidth="1"/>
    <col min="2" max="2" width="25.22222222222222" customWidth="1"/>
    <col min="3" max="3" width="8.11111111111111" customWidth="1"/>
    <col min="4" max="4" width="16.555555555555557" customWidth="1"/>
    <col min="5" max="5" width="19.11111111111111" customWidth="1"/>
    <col min="6" max="6" width="10.222222222222221" customWidth="1"/>
    <col min="7" max="7" width="10.11111111111111" customWidth="1"/>
    <col min="8" max="8" width="6.777777777777778" customWidth="1"/>
    <col min="9" max="9" width="13.777777777777779" customWidth="1"/>
    <col min="10" max="10" width="6.888888888888889" customWidth="1"/>
    <col min="11" max="11" width="8.222222222222221" customWidth="1"/>
    <col min="12" max="12" width="7.666666666666667" customWidth="1"/>
    <col min="13" max="13" width="6.555555555555555" customWidth="1"/>
    <col min="14" max="14" width="7.777777777777778" customWidth="1"/>
    <col min="15" max="15" width="14.444444444444445" customWidth="1"/>
  </cols>
  <sheetData>
    <row r="1" ht="39.749393" customHeight="1" x14ac:dyDescent="0.15" spans="1:15">
      <c r="A1" s="249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8"/>
      <c r="O1" s="247"/>
    </row>
    <row r="2" ht="22.0" customHeight="1" x14ac:dyDescent="0.15" spans="1:1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7" t="s">
        <v>11</v>
      </c>
      <c r="L2" s="36" t="s">
        <v>12</v>
      </c>
      <c r="M2" s="36" t="s">
        <v>13</v>
      </c>
      <c r="N2" s="41" t="s">
        <v>14</v>
      </c>
      <c r="O2" s="38" t="s">
        <v>15</v>
      </c>
      <c r="P2" s="50"/>
    </row>
    <row r="3" ht="43.0" customHeight="1" x14ac:dyDescent="0.15" spans="1:16">
      <c r="A3" s="36">
        <v>1</v>
      </c>
      <c r="B3" s="36" t="s">
        <v>16</v>
      </c>
      <c r="C3" s="36" t="s">
        <v>17</v>
      </c>
      <c r="D3" s="36" t="s">
        <v>18</v>
      </c>
      <c r="E3" s="36" t="s">
        <v>19</v>
      </c>
      <c r="F3" s="37" t="s">
        <v>20</v>
      </c>
      <c r="G3" s="36" t="s">
        <v>21</v>
      </c>
      <c r="H3" s="36">
        <v>509</v>
      </c>
      <c r="I3" s="37" t="s">
        <v>22</v>
      </c>
      <c r="J3" s="36">
        <v>62</v>
      </c>
      <c r="K3" s="37">
        <v>53.28</v>
      </c>
      <c r="L3" s="46">
        <v>4723.8</v>
      </c>
      <c r="M3" s="46">
        <v>297.3</v>
      </c>
      <c r="N3" s="46">
        <v>163.3</v>
      </c>
      <c r="O3" s="38" t="str">
        <f>SUM(L3:N3)</f>
        <v>5184.400000000001</v>
      </c>
      <c r="P3" s="50"/>
    </row>
    <row r="4" ht="43.0" customHeight="1" x14ac:dyDescent="0.15" spans="1:16">
      <c r="A4" s="36">
        <v>2</v>
      </c>
      <c r="B4" s="36" t="s">
        <v>23</v>
      </c>
      <c r="C4" s="36" t="s">
        <v>24</v>
      </c>
      <c r="D4" s="36" t="s">
        <v>25</v>
      </c>
      <c r="E4" s="36" t="s">
        <v>26</v>
      </c>
      <c r="F4" s="36" t="s">
        <v>27</v>
      </c>
      <c r="G4" s="36" t="s">
        <v>21</v>
      </c>
      <c r="H4" s="36">
        <v>411</v>
      </c>
      <c r="I4" s="37" t="s">
        <v>22</v>
      </c>
      <c r="J4" s="36">
        <v>62</v>
      </c>
      <c r="K4" s="37">
        <v>52.53</v>
      </c>
      <c r="L4" s="46">
        <v>4657.3</v>
      </c>
      <c r="M4" s="36">
        <v>293.11</v>
      </c>
      <c r="N4" s="46">
        <v>163.3</v>
      </c>
      <c r="O4" s="38">
        <f>SUM(L4:N4)</f>
        <v>5113.71</v>
      </c>
      <c r="P4" s="50"/>
    </row>
    <row r="5" ht="43.0" customHeight="1" x14ac:dyDescent="0.15" spans="1:16">
      <c r="A5" s="36">
        <v>3</v>
      </c>
      <c r="B5" s="36" t="s">
        <v>28</v>
      </c>
      <c r="C5" s="36" t="s">
        <v>29</v>
      </c>
      <c r="D5" s="36" t="s">
        <v>30</v>
      </c>
      <c r="E5" s="36" t="s">
        <v>31</v>
      </c>
      <c r="F5" s="37" t="s">
        <v>32</v>
      </c>
      <c r="G5" s="36" t="s">
        <v>33</v>
      </c>
      <c r="H5" s="36">
        <v>207</v>
      </c>
      <c r="I5" s="37" t="s">
        <v>22</v>
      </c>
      <c r="J5" s="36">
        <v>62</v>
      </c>
      <c r="K5" s="37">
        <v>55.34</v>
      </c>
      <c r="L5" s="36">
        <v>4906.44</v>
      </c>
      <c r="M5" s="36">
        <v>308.79</v>
      </c>
      <c r="N5" s="36">
        <v>157.98</v>
      </c>
      <c r="O5" s="38">
        <f>SUM(L5:N5)</f>
        <v>5373.20999999999</v>
      </c>
      <c r="P5" s="50"/>
    </row>
    <row r="6" ht="43.0" customHeight="1" x14ac:dyDescent="0.15" spans="1:16">
      <c r="A6" s="36">
        <v>4</v>
      </c>
      <c r="B6" s="36" t="s">
        <v>34</v>
      </c>
      <c r="C6" s="36" t="s">
        <v>35</v>
      </c>
      <c r="D6" s="36" t="s">
        <v>36</v>
      </c>
      <c r="E6" s="36" t="s">
        <v>37</v>
      </c>
      <c r="F6" s="36" t="s">
        <v>38</v>
      </c>
      <c r="G6" s="36" t="s">
        <v>33</v>
      </c>
      <c r="H6" s="36">
        <v>109</v>
      </c>
      <c r="I6" s="37" t="s">
        <v>22</v>
      </c>
      <c r="J6" s="36">
        <v>62</v>
      </c>
      <c r="K6" s="37">
        <v>52.53</v>
      </c>
      <c r="L6" s="46">
        <v>4657.3</v>
      </c>
      <c r="M6" s="36">
        <v>293.11</v>
      </c>
      <c r="N6" s="36">
        <v>161.78</v>
      </c>
      <c r="O6" s="38">
        <f>SUM(L6:N6)</f>
        <v>5112.19</v>
      </c>
      <c r="P6" s="50"/>
    </row>
    <row r="7" ht="43.0" customHeight="1" x14ac:dyDescent="0.15" spans="1:16">
      <c r="A7" s="36">
        <v>5</v>
      </c>
      <c r="B7" s="36" t="s">
        <v>39</v>
      </c>
      <c r="C7" s="36" t="s">
        <v>40</v>
      </c>
      <c r="D7" s="36" t="s">
        <v>41</v>
      </c>
      <c r="E7" s="36" t="s">
        <v>42</v>
      </c>
      <c r="F7" s="36" t="s">
        <v>43</v>
      </c>
      <c r="G7" s="36" t="s">
        <v>44</v>
      </c>
      <c r="H7" s="36">
        <v>113</v>
      </c>
      <c r="I7" s="37" t="s">
        <v>22</v>
      </c>
      <c r="J7" s="36">
        <v>62</v>
      </c>
      <c r="K7" s="37">
        <v>54.99</v>
      </c>
      <c r="L7" s="36">
        <v>4875.41</v>
      </c>
      <c r="M7" s="36">
        <v>306.84</v>
      </c>
      <c r="N7" s="36">
        <v>169.75</v>
      </c>
      <c r="O7" s="38">
        <f>SUM(L7:N7)</f>
        <v>5352</v>
      </c>
      <c r="P7" s="50"/>
    </row>
    <row r="8" ht="43.0" customHeight="1" x14ac:dyDescent="0.15" spans="1:16">
      <c r="A8" s="36">
        <v>6</v>
      </c>
      <c r="B8" s="36" t="s">
        <v>45</v>
      </c>
      <c r="C8" s="36" t="s">
        <v>46</v>
      </c>
      <c r="D8" s="36" t="s">
        <v>47</v>
      </c>
      <c r="E8" s="36" t="s">
        <v>48</v>
      </c>
      <c r="F8" s="36" t="s">
        <v>49</v>
      </c>
      <c r="G8" s="36" t="s">
        <v>44</v>
      </c>
      <c r="H8" s="36">
        <v>417</v>
      </c>
      <c r="I8" s="37" t="s">
        <v>22</v>
      </c>
      <c r="J8" s="36">
        <v>62</v>
      </c>
      <c r="K8" s="37">
        <v>54.99</v>
      </c>
      <c r="L8" s="36">
        <v>4875.41</v>
      </c>
      <c r="M8" s="36">
        <v>306.84</v>
      </c>
      <c r="N8" s="36">
        <v>158.74</v>
      </c>
      <c r="O8" s="38">
        <f>SUM(L8:N8)</f>
        <v>5340.99</v>
      </c>
      <c r="P8" s="50"/>
    </row>
    <row r="9" ht="43.0" customHeight="1" x14ac:dyDescent="0.15" spans="1:16">
      <c r="A9" s="36">
        <v>7</v>
      </c>
      <c r="B9" s="36" t="s">
        <v>50</v>
      </c>
      <c r="C9" s="36" t="s">
        <v>51</v>
      </c>
      <c r="D9" s="36" t="s">
        <v>52</v>
      </c>
      <c r="E9" s="36" t="s">
        <v>53</v>
      </c>
      <c r="F9" s="36" t="s">
        <v>54</v>
      </c>
      <c r="G9" s="36" t="s">
        <v>55</v>
      </c>
      <c r="H9" s="36">
        <v>206</v>
      </c>
      <c r="I9" s="37" t="s">
        <v>22</v>
      </c>
      <c r="J9" s="36">
        <v>62</v>
      </c>
      <c r="K9" s="37">
        <v>55.34</v>
      </c>
      <c r="L9" s="36">
        <v>4906.44</v>
      </c>
      <c r="M9" s="36">
        <v>308.79</v>
      </c>
      <c r="N9" s="36">
        <v>156.46</v>
      </c>
      <c r="O9" s="38">
        <f>SUM(L9:N9)</f>
        <v>5371.69</v>
      </c>
      <c r="P9" s="50"/>
    </row>
    <row r="10" ht="43.0" customHeight="1" x14ac:dyDescent="0.15" spans="1:16">
      <c r="A10" s="36">
        <v>8</v>
      </c>
      <c r="B10" s="38" t="s">
        <v>56</v>
      </c>
      <c r="C10" s="36" t="s">
        <v>57</v>
      </c>
      <c r="D10" s="36" t="s">
        <v>58</v>
      </c>
      <c r="E10" s="36" t="s">
        <v>59</v>
      </c>
      <c r="F10" s="36" t="s">
        <v>60</v>
      </c>
      <c r="G10" s="36" t="s">
        <v>61</v>
      </c>
      <c r="H10" s="36">
        <v>407</v>
      </c>
      <c r="I10" s="37" t="s">
        <v>22</v>
      </c>
      <c r="J10" s="36">
        <v>62</v>
      </c>
      <c r="K10" s="37">
        <v>52.53</v>
      </c>
      <c r="L10" s="46">
        <v>4657.3</v>
      </c>
      <c r="M10" s="36">
        <v>293.11</v>
      </c>
      <c r="N10" s="46">
        <v>180</v>
      </c>
      <c r="O10" s="38">
        <f>SUM(L10:N10)</f>
        <v>5130.41</v>
      </c>
      <c r="P10" s="50"/>
    </row>
    <row r="11" ht="43.0" customHeight="1" x14ac:dyDescent="0.15" spans="1:16">
      <c r="A11" s="36">
        <v>9</v>
      </c>
      <c r="B11" s="36" t="s">
        <v>62</v>
      </c>
      <c r="C11" s="36" t="s">
        <v>63</v>
      </c>
      <c r="D11" s="36" t="s">
        <v>64</v>
      </c>
      <c r="E11" s="36" t="s">
        <v>65</v>
      </c>
      <c r="F11" s="36" t="s">
        <v>66</v>
      </c>
      <c r="G11" s="36" t="s">
        <v>67</v>
      </c>
      <c r="H11" s="36">
        <v>211</v>
      </c>
      <c r="I11" s="37" t="s">
        <v>22</v>
      </c>
      <c r="J11" s="36">
        <v>62</v>
      </c>
      <c r="K11" s="36">
        <v>52.53</v>
      </c>
      <c r="L11" s="46">
        <v>4657.3</v>
      </c>
      <c r="M11" s="36">
        <v>293.11</v>
      </c>
      <c r="N11" s="36">
        <v>167.85</v>
      </c>
      <c r="O11" s="38">
        <f>SUM(L11:N11)</f>
        <v>5118.26</v>
      </c>
      <c r="P11" s="50"/>
    </row>
    <row r="12" ht="43.0" customHeight="1" x14ac:dyDescent="0.15" spans="1:16">
      <c r="A12" s="36">
        <v>10</v>
      </c>
      <c r="B12" s="38" t="s">
        <v>68</v>
      </c>
      <c r="C12" s="36" t="s">
        <v>69</v>
      </c>
      <c r="D12" s="38" t="s">
        <v>70</v>
      </c>
      <c r="E12" s="38" t="s">
        <v>71</v>
      </c>
      <c r="F12" s="38" t="s">
        <v>72</v>
      </c>
      <c r="G12" s="36" t="s">
        <v>73</v>
      </c>
      <c r="H12" s="36">
        <v>409</v>
      </c>
      <c r="I12" s="37" t="s">
        <v>22</v>
      </c>
      <c r="J12" s="36">
        <v>62</v>
      </c>
      <c r="K12" s="36">
        <v>52.53</v>
      </c>
      <c r="L12" s="46">
        <v>4657.3</v>
      </c>
      <c r="M12" s="36">
        <v>293.11</v>
      </c>
      <c r="N12" s="36">
        <v>171.27</v>
      </c>
      <c r="O12" s="38">
        <f>SUM(L12:N12)</f>
        <v>5121.68</v>
      </c>
      <c r="P12" s="50"/>
    </row>
    <row r="13" ht="43.0" customHeight="1" x14ac:dyDescent="0.15" spans="1:16">
      <c r="A13" s="36">
        <v>11</v>
      </c>
      <c r="B13" s="38" t="s">
        <v>74</v>
      </c>
      <c r="C13" s="36" t="s">
        <v>75</v>
      </c>
      <c r="D13" s="38" t="s">
        <v>76</v>
      </c>
      <c r="E13" s="38" t="s">
        <v>77</v>
      </c>
      <c r="F13" s="38" t="s">
        <v>78</v>
      </c>
      <c r="G13" s="36" t="s">
        <v>73</v>
      </c>
      <c r="H13" s="36">
        <v>105</v>
      </c>
      <c r="I13" s="37" t="s">
        <v>22</v>
      </c>
      <c r="J13" s="36">
        <v>62</v>
      </c>
      <c r="K13" s="36">
        <v>52.53</v>
      </c>
      <c r="L13" s="46">
        <v>4657.3</v>
      </c>
      <c r="M13" s="36">
        <v>293.11</v>
      </c>
      <c r="N13" s="36">
        <v>176.58</v>
      </c>
      <c r="O13" s="38">
        <f>SUM(L13:N13)</f>
        <v>5126.99</v>
      </c>
      <c r="P13" s="50"/>
    </row>
    <row r="14" ht="43.0" customHeight="1" x14ac:dyDescent="0.15" spans="1:16">
      <c r="A14" s="36">
        <v>12</v>
      </c>
      <c r="B14" s="39" t="s">
        <v>79</v>
      </c>
      <c r="C14" s="36" t="s">
        <v>80</v>
      </c>
      <c r="D14" s="40" t="s">
        <v>81</v>
      </c>
      <c r="E14" s="36" t="s">
        <v>82</v>
      </c>
      <c r="F14" s="38" t="s">
        <v>83</v>
      </c>
      <c r="G14" s="36" t="s">
        <v>84</v>
      </c>
      <c r="H14" s="36">
        <v>306</v>
      </c>
      <c r="I14" s="37" t="s">
        <v>22</v>
      </c>
      <c r="J14" s="36">
        <v>62</v>
      </c>
      <c r="K14" s="36">
        <v>52.53</v>
      </c>
      <c r="L14" s="46">
        <v>4657.3</v>
      </c>
      <c r="M14" s="36">
        <v>293.11</v>
      </c>
      <c r="N14" s="36">
        <v>163.29</v>
      </c>
      <c r="O14" s="38">
        <f>SUM(L14:N14)</f>
        <v>5113.7</v>
      </c>
      <c r="P14" s="50"/>
    </row>
    <row r="15" ht="43.0" customHeight="1" x14ac:dyDescent="0.15" spans="1:16">
      <c r="A15" s="36">
        <v>13</v>
      </c>
      <c r="B15" s="38" t="s">
        <v>85</v>
      </c>
      <c r="C15" s="36" t="s">
        <v>86</v>
      </c>
      <c r="D15" s="38" t="s">
        <v>87</v>
      </c>
      <c r="E15" s="38" t="s">
        <v>88</v>
      </c>
      <c r="F15" s="38" t="s">
        <v>89</v>
      </c>
      <c r="G15" s="36" t="s">
        <v>84</v>
      </c>
      <c r="H15" s="36">
        <v>504</v>
      </c>
      <c r="I15" s="37" t="s">
        <v>22</v>
      </c>
      <c r="J15" s="36">
        <v>62</v>
      </c>
      <c r="K15" s="36">
        <v>52.53</v>
      </c>
      <c r="L15" s="46">
        <v>4657.3</v>
      </c>
      <c r="M15" s="36">
        <v>293.11</v>
      </c>
      <c r="N15" s="36">
        <v>169.75</v>
      </c>
      <c r="O15" s="38">
        <f>SUM(L15:N15)</f>
        <v>5120.16</v>
      </c>
      <c r="P15" s="50"/>
    </row>
    <row r="16" ht="43.0" customHeight="1" x14ac:dyDescent="0.15" spans="1:16">
      <c r="A16" s="36">
        <v>14</v>
      </c>
      <c r="B16" s="39" t="s">
        <v>90</v>
      </c>
      <c r="C16" s="36" t="s">
        <v>91</v>
      </c>
      <c r="D16" s="40" t="s">
        <v>92</v>
      </c>
      <c r="E16" s="36" t="s">
        <v>93</v>
      </c>
      <c r="F16" s="38" t="s">
        <v>94</v>
      </c>
      <c r="G16" s="36" t="s">
        <v>95</v>
      </c>
      <c r="H16" s="36">
        <v>208</v>
      </c>
      <c r="I16" s="37" t="s">
        <v>22</v>
      </c>
      <c r="J16" s="36">
        <v>62</v>
      </c>
      <c r="K16" s="36">
        <v>52.53</v>
      </c>
      <c r="L16" s="46">
        <v>4657.3</v>
      </c>
      <c r="M16" s="36">
        <v>293.11</v>
      </c>
      <c r="N16" s="36">
        <v>151.15</v>
      </c>
      <c r="O16" s="38">
        <f>SUM(L16:N16)</f>
        <v>5101.55999999999</v>
      </c>
      <c r="P16" s="50"/>
    </row>
    <row r="17" ht="43.0" customHeight="1" x14ac:dyDescent="0.15" spans="1:16">
      <c r="A17" s="36">
        <v>15</v>
      </c>
      <c r="B17" s="38" t="s">
        <v>96</v>
      </c>
      <c r="C17" s="36" t="s">
        <v>97</v>
      </c>
      <c r="D17" s="36" t="s">
        <v>98</v>
      </c>
      <c r="E17" s="36" t="s">
        <v>99</v>
      </c>
      <c r="F17" s="38" t="s">
        <v>100</v>
      </c>
      <c r="G17" s="36" t="s">
        <v>95</v>
      </c>
      <c r="H17" s="36">
        <v>108</v>
      </c>
      <c r="I17" s="37" t="s">
        <v>22</v>
      </c>
      <c r="J17" s="36">
        <v>62</v>
      </c>
      <c r="K17" s="36">
        <v>52.53</v>
      </c>
      <c r="L17" s="46">
        <v>4657.3</v>
      </c>
      <c r="M17" s="36">
        <v>293.11</v>
      </c>
      <c r="N17" s="36">
        <v>167.47</v>
      </c>
      <c r="O17" s="38">
        <f>SUM(L17:N17)</f>
        <v>5117.88</v>
      </c>
      <c r="P17" s="50"/>
    </row>
    <row r="18" ht="43.0" customHeight="1" x14ac:dyDescent="0.15" spans="1:16">
      <c r="A18" s="36">
        <v>16</v>
      </c>
      <c r="B18" s="36" t="s">
        <v>101</v>
      </c>
      <c r="C18" s="36" t="s">
        <v>102</v>
      </c>
      <c r="D18" s="36" t="s">
        <v>103</v>
      </c>
      <c r="E18" s="36" t="s">
        <v>104</v>
      </c>
      <c r="F18" s="36" t="s">
        <v>105</v>
      </c>
      <c r="G18" s="36" t="s">
        <v>106</v>
      </c>
      <c r="H18" s="36">
        <v>204</v>
      </c>
      <c r="I18" s="37" t="s">
        <v>22</v>
      </c>
      <c r="J18" s="36">
        <v>62</v>
      </c>
      <c r="K18" s="36">
        <v>52.53</v>
      </c>
      <c r="L18" s="46">
        <v>4657.3</v>
      </c>
      <c r="M18" s="36">
        <v>293.11</v>
      </c>
      <c r="N18" s="36">
        <v>152.66</v>
      </c>
      <c r="O18" s="38">
        <f>SUM(L18:N18)</f>
        <v>5103.07</v>
      </c>
      <c r="P18" s="50"/>
    </row>
    <row r="19" ht="43.0" customHeight="1" x14ac:dyDescent="0.15" spans="1:16">
      <c r="A19" s="36">
        <v>17</v>
      </c>
      <c r="B19" s="36" t="s">
        <v>107</v>
      </c>
      <c r="C19" s="36" t="s">
        <v>108</v>
      </c>
      <c r="D19" s="36" t="s">
        <v>109</v>
      </c>
      <c r="E19" s="36" t="s">
        <v>110</v>
      </c>
      <c r="F19" s="36" t="s">
        <v>105</v>
      </c>
      <c r="G19" s="36" t="s">
        <v>106</v>
      </c>
      <c r="H19" s="36">
        <v>615</v>
      </c>
      <c r="I19" s="37" t="s">
        <v>22</v>
      </c>
      <c r="J19" s="36">
        <v>62</v>
      </c>
      <c r="K19" s="36">
        <v>52.53</v>
      </c>
      <c r="L19" s="46">
        <v>4657.3</v>
      </c>
      <c r="M19" s="36">
        <v>293.11</v>
      </c>
      <c r="N19" s="36">
        <v>160.26</v>
      </c>
      <c r="O19" s="38">
        <f>SUM(L19:N19)</f>
        <v>5110.67</v>
      </c>
      <c r="P19" s="50"/>
    </row>
    <row r="20" ht="43.0" customHeight="1" x14ac:dyDescent="0.15" spans="1:16">
      <c r="A20" s="36">
        <v>18</v>
      </c>
      <c r="B20" s="38" t="s">
        <v>111</v>
      </c>
      <c r="C20" s="36" t="s">
        <v>112</v>
      </c>
      <c r="D20" s="38" t="s">
        <v>113</v>
      </c>
      <c r="E20" s="38" t="s">
        <v>114</v>
      </c>
      <c r="F20" s="38" t="s">
        <v>115</v>
      </c>
      <c r="G20" s="36" t="s">
        <v>116</v>
      </c>
      <c r="H20" s="36">
        <v>103</v>
      </c>
      <c r="I20" s="37" t="s">
        <v>22</v>
      </c>
      <c r="J20" s="36">
        <v>62</v>
      </c>
      <c r="K20" s="36">
        <v>52.53</v>
      </c>
      <c r="L20" s="46">
        <v>4657.3</v>
      </c>
      <c r="M20" s="36">
        <v>293.11</v>
      </c>
      <c r="N20" s="36">
        <v>156.45</v>
      </c>
      <c r="O20" s="38">
        <f>SUM(L20:N20)</f>
        <v>5106.86</v>
      </c>
      <c r="P20" s="50"/>
    </row>
    <row r="21" ht="43.0" customHeight="1" x14ac:dyDescent="0.15" spans="1:16">
      <c r="A21" s="36">
        <v>19</v>
      </c>
      <c r="B21" s="39" t="s">
        <v>117</v>
      </c>
      <c r="C21" s="36" t="s">
        <v>118</v>
      </c>
      <c r="D21" s="40" t="s">
        <v>119</v>
      </c>
      <c r="E21" s="36" t="s">
        <v>120</v>
      </c>
      <c r="F21" s="38" t="s">
        <v>121</v>
      </c>
      <c r="G21" s="36" t="s">
        <v>122</v>
      </c>
      <c r="H21" s="36">
        <v>209</v>
      </c>
      <c r="I21" s="37" t="s">
        <v>22</v>
      </c>
      <c r="J21" s="36">
        <v>62</v>
      </c>
      <c r="K21" s="36">
        <v>55.34</v>
      </c>
      <c r="L21" s="36">
        <v>4906.44</v>
      </c>
      <c r="M21" s="36">
        <v>308.79</v>
      </c>
      <c r="N21" s="36">
        <v>152.66</v>
      </c>
      <c r="O21" s="38">
        <f>SUM(L21:N21)</f>
        <v>5367.88999999999</v>
      </c>
      <c r="P21" s="50"/>
    </row>
    <row r="22" ht="43.0" customHeight="1" x14ac:dyDescent="0.15" spans="1:16">
      <c r="A22" s="36">
        <v>20</v>
      </c>
      <c r="B22" s="39" t="s">
        <v>123</v>
      </c>
      <c r="C22" s="36" t="s">
        <v>124</v>
      </c>
      <c r="D22" s="38" t="s">
        <v>125</v>
      </c>
      <c r="E22" s="36" t="s">
        <v>126</v>
      </c>
      <c r="F22" s="38" t="s">
        <v>127</v>
      </c>
      <c r="G22" s="36" t="s">
        <v>128</v>
      </c>
      <c r="H22" s="36">
        <v>511</v>
      </c>
      <c r="I22" s="37" t="s">
        <v>22</v>
      </c>
      <c r="J22" s="36">
        <v>62</v>
      </c>
      <c r="K22" s="36">
        <v>51.78</v>
      </c>
      <c r="L22" s="36">
        <v>4590.81</v>
      </c>
      <c r="M22" s="36">
        <v>288.93</v>
      </c>
      <c r="N22" s="36">
        <v>166.34</v>
      </c>
      <c r="O22" s="38">
        <f>SUM(L22:N22)</f>
        <v>5046.08</v>
      </c>
      <c r="P22" s="50"/>
    </row>
    <row r="23" s="26" customFormat="1" ht="43.0" customHeight="1" x14ac:dyDescent="0.15" spans="1:16">
      <c r="A23" s="36">
        <v>21</v>
      </c>
      <c r="B23" s="38" t="s">
        <v>129</v>
      </c>
      <c r="C23" s="36" t="s">
        <v>130</v>
      </c>
      <c r="D23" s="38" t="s">
        <v>131</v>
      </c>
      <c r="E23" s="36" t="s">
        <v>132</v>
      </c>
      <c r="F23" s="36" t="s">
        <v>133</v>
      </c>
      <c r="G23" s="36" t="s">
        <v>128</v>
      </c>
      <c r="H23" s="36">
        <v>507</v>
      </c>
      <c r="I23" s="37" t="s">
        <v>134</v>
      </c>
      <c r="J23" s="36">
        <v>52</v>
      </c>
      <c r="K23" s="36">
        <v>52.53</v>
      </c>
      <c r="L23" s="36">
        <v>3906.13</v>
      </c>
      <c r="M23" s="36">
        <v>245.84</v>
      </c>
      <c r="N23" s="36">
        <v>135.95</v>
      </c>
      <c r="O23" s="38">
        <f>SUM(L23:N23)</f>
        <v>4287.92</v>
      </c>
      <c r="P23" s="51"/>
    </row>
    <row r="24" ht="43.0" customHeight="1" x14ac:dyDescent="0.15" spans="1:16">
      <c r="A24" s="36">
        <v>22</v>
      </c>
      <c r="B24" s="39" t="s">
        <v>135</v>
      </c>
      <c r="C24" s="36" t="s">
        <v>136</v>
      </c>
      <c r="D24" s="36" t="s">
        <v>137</v>
      </c>
      <c r="E24" s="36" t="s">
        <v>138</v>
      </c>
      <c r="F24" s="40" t="s">
        <v>127</v>
      </c>
      <c r="G24" s="36" t="s">
        <v>122</v>
      </c>
      <c r="H24" s="36">
        <v>202</v>
      </c>
      <c r="I24" s="37" t="s">
        <v>22</v>
      </c>
      <c r="J24" s="47">
        <v>62</v>
      </c>
      <c r="K24" s="36">
        <v>52.53</v>
      </c>
      <c r="L24" s="46">
        <v>4657.3</v>
      </c>
      <c r="M24" s="36">
        <v>293.11</v>
      </c>
      <c r="N24" s="36">
        <v>176.96</v>
      </c>
      <c r="O24" s="38">
        <f>SUM(L24:N24)</f>
        <v>5127.37</v>
      </c>
      <c r="P24" s="50"/>
    </row>
    <row r="25" s="26" customFormat="1" ht="43.0" customHeight="1" x14ac:dyDescent="0.15" spans="1:16">
      <c r="A25" s="36">
        <v>23</v>
      </c>
      <c r="B25" s="39" t="s">
        <v>139</v>
      </c>
      <c r="C25" s="36" t="s">
        <v>140</v>
      </c>
      <c r="D25" s="36" t="s">
        <v>141</v>
      </c>
      <c r="E25" s="38" t="s">
        <v>142</v>
      </c>
      <c r="F25" s="38" t="s">
        <v>143</v>
      </c>
      <c r="G25" s="36" t="s">
        <v>122</v>
      </c>
      <c r="H25" s="36">
        <v>102</v>
      </c>
      <c r="I25" s="37" t="s">
        <v>144</v>
      </c>
      <c r="J25" s="36">
        <v>58</v>
      </c>
      <c r="K25" s="36">
        <v>52.53</v>
      </c>
      <c r="L25" s="36">
        <v>4356.83</v>
      </c>
      <c r="M25" s="46">
        <v>274.2</v>
      </c>
      <c r="N25" s="36">
        <v>142.03</v>
      </c>
      <c r="O25" s="38">
        <f>SUM(L25:N25)</f>
        <v>4773.05999999999</v>
      </c>
      <c r="P25" s="51"/>
    </row>
    <row r="26" ht="43.0" customHeight="1" x14ac:dyDescent="0.15" spans="1:16">
      <c r="A26" s="36">
        <v>24</v>
      </c>
      <c r="B26" s="36" t="s">
        <v>145</v>
      </c>
      <c r="C26" s="36" t="s">
        <v>146</v>
      </c>
      <c r="D26" s="36" t="s">
        <v>147</v>
      </c>
      <c r="E26" s="36" t="s">
        <v>148</v>
      </c>
      <c r="F26" s="36" t="s">
        <v>149</v>
      </c>
      <c r="G26" s="36" t="s">
        <v>150</v>
      </c>
      <c r="H26" s="36">
        <v>305</v>
      </c>
      <c r="I26" s="37" t="s">
        <v>22</v>
      </c>
      <c r="J26" s="36">
        <v>62</v>
      </c>
      <c r="K26" s="36">
        <v>52.53</v>
      </c>
      <c r="L26" s="46">
        <v>4657.3</v>
      </c>
      <c r="M26" s="36">
        <v>293.11</v>
      </c>
      <c r="N26" s="36">
        <v>164.06</v>
      </c>
      <c r="O26" s="38">
        <f>SUM(L26:N26)</f>
        <v>5114.47</v>
      </c>
      <c r="P26" s="50"/>
    </row>
    <row r="27" ht="43.0" customHeight="1" x14ac:dyDescent="0.15" spans="1:16">
      <c r="A27" s="36">
        <v>25</v>
      </c>
      <c r="B27" s="38" t="s">
        <v>151</v>
      </c>
      <c r="C27" s="36" t="s">
        <v>152</v>
      </c>
      <c r="D27" s="38" t="s">
        <v>153</v>
      </c>
      <c r="E27" s="38" t="s">
        <v>154</v>
      </c>
      <c r="F27" s="38" t="s">
        <v>155</v>
      </c>
      <c r="G27" s="36" t="s">
        <v>156</v>
      </c>
      <c r="H27" s="36">
        <v>416</v>
      </c>
      <c r="I27" s="37" t="s">
        <v>22</v>
      </c>
      <c r="J27" s="36">
        <v>62</v>
      </c>
      <c r="K27" s="36">
        <v>52.53</v>
      </c>
      <c r="L27" s="46">
        <v>4657.3</v>
      </c>
      <c r="M27" s="36">
        <v>293.11</v>
      </c>
      <c r="N27" s="36">
        <v>167.85</v>
      </c>
      <c r="O27" s="38">
        <f>SUM(L27:N27)</f>
        <v>5118.26</v>
      </c>
      <c r="P27" s="50"/>
    </row>
    <row r="28" ht="43.0" customHeight="1" x14ac:dyDescent="0.15" spans="1:16">
      <c r="A28" s="36">
        <v>26</v>
      </c>
      <c r="B28" s="36" t="s">
        <v>157</v>
      </c>
      <c r="C28" s="36" t="s">
        <v>158</v>
      </c>
      <c r="D28" s="36" t="s">
        <v>159</v>
      </c>
      <c r="E28" s="36" t="s">
        <v>160</v>
      </c>
      <c r="F28" s="36" t="s">
        <v>161</v>
      </c>
      <c r="G28" s="36" t="s">
        <v>162</v>
      </c>
      <c r="H28" s="36">
        <v>603</v>
      </c>
      <c r="I28" s="37" t="s">
        <v>163</v>
      </c>
      <c r="J28" s="36">
        <v>219</v>
      </c>
      <c r="K28" s="36">
        <v>52.53</v>
      </c>
      <c r="L28" s="46">
        <v>16450.82</v>
      </c>
      <c r="M28" s="36">
        <v>1035.36</v>
      </c>
      <c r="N28" s="36">
        <v>612.53</v>
      </c>
      <c r="O28" s="38">
        <f>SUM(L28:N28)</f>
        <v>18098.71</v>
      </c>
      <c r="P28" s="50"/>
    </row>
    <row r="29" ht="43.0" customHeight="1" x14ac:dyDescent="0.15" spans="1:16">
      <c r="A29" s="36">
        <v>27</v>
      </c>
      <c r="B29" s="39" t="s">
        <v>164</v>
      </c>
      <c r="C29" s="38" t="s">
        <v>165</v>
      </c>
      <c r="D29" s="38" t="s">
        <v>166</v>
      </c>
      <c r="E29" s="36" t="s">
        <v>167</v>
      </c>
      <c r="F29" s="38" t="s">
        <v>168</v>
      </c>
      <c r="G29" s="36" t="s">
        <v>169</v>
      </c>
      <c r="H29" s="38">
        <v>515</v>
      </c>
      <c r="I29" s="37" t="s">
        <v>163</v>
      </c>
      <c r="J29" s="36">
        <v>219</v>
      </c>
      <c r="K29" s="36">
        <v>52.53</v>
      </c>
      <c r="L29" s="46">
        <v>16450.82</v>
      </c>
      <c r="M29" s="36">
        <v>1035.36</v>
      </c>
      <c r="N29" s="36">
        <v>613.67</v>
      </c>
      <c r="O29" s="38">
        <f>SUM(L29:N29)</f>
        <v>18099.85</v>
      </c>
      <c r="P29" s="50"/>
    </row>
    <row r="30" ht="43.0" customHeight="1" x14ac:dyDescent="0.15" spans="1:16">
      <c r="A30" s="36">
        <v>28</v>
      </c>
      <c r="B30" s="39" t="s">
        <v>170</v>
      </c>
      <c r="C30" s="38" t="s">
        <v>171</v>
      </c>
      <c r="D30" s="38" t="s">
        <v>172</v>
      </c>
      <c r="E30" s="36" t="s">
        <v>173</v>
      </c>
      <c r="F30" s="38" t="s">
        <v>174</v>
      </c>
      <c r="G30" s="36" t="s">
        <v>169</v>
      </c>
      <c r="H30" s="38">
        <v>516</v>
      </c>
      <c r="I30" s="37" t="s">
        <v>163</v>
      </c>
      <c r="J30" s="36">
        <v>219</v>
      </c>
      <c r="K30" s="36">
        <v>52.53</v>
      </c>
      <c r="L30" s="46">
        <v>16450.82</v>
      </c>
      <c r="M30" s="36">
        <v>1035.36</v>
      </c>
      <c r="N30" s="36">
        <v>612.15</v>
      </c>
      <c r="O30" s="38">
        <f>SUM(L30:N30)</f>
        <v>18098.33</v>
      </c>
      <c r="P30" s="50"/>
    </row>
    <row r="31" ht="43.0" customHeight="1" x14ac:dyDescent="0.15" spans="1:16">
      <c r="A31" s="36">
        <v>29</v>
      </c>
      <c r="B31" s="36" t="s">
        <v>175</v>
      </c>
      <c r="C31" s="36" t="s">
        <v>176</v>
      </c>
      <c r="D31" s="36" t="s">
        <v>177</v>
      </c>
      <c r="E31" s="36" t="s">
        <v>178</v>
      </c>
      <c r="F31" s="36" t="s">
        <v>179</v>
      </c>
      <c r="G31" s="36" t="s">
        <v>180</v>
      </c>
      <c r="H31" s="36">
        <v>408</v>
      </c>
      <c r="I31" s="37" t="s">
        <v>181</v>
      </c>
      <c r="J31" s="36">
        <v>188</v>
      </c>
      <c r="K31" s="36">
        <v>52.53</v>
      </c>
      <c r="L31" s="48">
        <v>14122.16</v>
      </c>
      <c r="M31" s="46">
        <v>888.8</v>
      </c>
      <c r="N31" s="36">
        <v>531.64</v>
      </c>
      <c r="O31" s="38">
        <f>SUM(L31:N31)</f>
        <v>15542.5999999999</v>
      </c>
      <c r="P31" s="50"/>
    </row>
    <row r="32" ht="43.0" customHeight="1" x14ac:dyDescent="0.15" spans="1:16">
      <c r="A32" s="36">
        <v>30</v>
      </c>
      <c r="B32" s="39" t="s">
        <v>182</v>
      </c>
      <c r="C32" s="36" t="s">
        <v>183</v>
      </c>
      <c r="D32" s="38" t="s">
        <v>184</v>
      </c>
      <c r="E32" s="36" t="s">
        <v>185</v>
      </c>
      <c r="F32" s="38" t="s">
        <v>186</v>
      </c>
      <c r="G32" s="36" t="s">
        <v>180</v>
      </c>
      <c r="H32" s="36">
        <v>415</v>
      </c>
      <c r="I32" s="37" t="s">
        <v>181</v>
      </c>
      <c r="J32" s="36">
        <v>188</v>
      </c>
      <c r="K32" s="36">
        <v>52.53</v>
      </c>
      <c r="L32" s="48">
        <v>14122.16</v>
      </c>
      <c r="M32" s="46">
        <v>888.8</v>
      </c>
      <c r="N32" s="46">
        <v>534.3</v>
      </c>
      <c r="O32" s="38">
        <f>SUM(L32:N32)</f>
        <v>15545.2599999999</v>
      </c>
      <c r="P32" s="50"/>
    </row>
    <row r="33" ht="43.0" customHeight="1" x14ac:dyDescent="0.15" spans="1:16">
      <c r="A33" s="36">
        <v>31</v>
      </c>
      <c r="B33" s="38" t="s">
        <v>187</v>
      </c>
      <c r="C33" s="36" t="s">
        <v>188</v>
      </c>
      <c r="D33" s="38" t="s">
        <v>189</v>
      </c>
      <c r="E33" s="38" t="s">
        <v>190</v>
      </c>
      <c r="F33" s="38" t="s">
        <v>191</v>
      </c>
      <c r="G33" s="36" t="s">
        <v>180</v>
      </c>
      <c r="H33" s="36">
        <v>503</v>
      </c>
      <c r="I33" s="37" t="s">
        <v>181</v>
      </c>
      <c r="J33" s="36">
        <v>188</v>
      </c>
      <c r="K33" s="36">
        <v>52.53</v>
      </c>
      <c r="L33" s="48">
        <v>14122.16</v>
      </c>
      <c r="M33" s="46">
        <v>888.8</v>
      </c>
      <c r="N33" s="36">
        <v>532.78</v>
      </c>
      <c r="O33" s="38">
        <f>SUM(L33:N33)</f>
        <v>15543.74</v>
      </c>
      <c r="P33" s="50"/>
    </row>
    <row r="34" ht="35.0" customHeight="1" x14ac:dyDescent="0.15" spans="1:16">
      <c r="A34" s="42" t="s">
        <v>192</v>
      </c>
      <c r="B34" s="43"/>
      <c r="C34" s="43"/>
      <c r="D34" s="43"/>
      <c r="E34" s="43"/>
      <c r="F34" s="43"/>
      <c r="G34" s="43"/>
      <c r="H34" s="43"/>
      <c r="I34" s="43"/>
      <c r="J34" s="43"/>
      <c r="K34" s="42"/>
      <c r="L34" s="42">
        <f>SUM(L3:L33)</f>
        <v>208283.45</v>
      </c>
      <c r="M34" s="42">
        <f>SUM(M3:M33)</f>
        <v>13108.5599999999</v>
      </c>
      <c r="N34" s="42">
        <f>SUM(N3:N33)</f>
        <v>7490.95999999999</v>
      </c>
      <c r="O34" s="42">
        <f>SUM(O3:O33)</f>
        <v>228882.97</v>
      </c>
      <c r="P34" s="50"/>
    </row>
  </sheetData>
  <mergeCells count="1">
    <mergeCell ref="A1:O1"/>
  </mergeCells>
  <phoneticPr fontId="0" type="noConversion"/>
  <pageMargins left="0.35759419437468526" right="0.35759419437468526" top="0.40897666000005767" bottom="0.40897666000005767" header="0.49993747801292604" footer="0.49993747801292604"/>
  <pageSetup paperSize="9" scale="58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lost baby</cp:lastModifiedBy>
  <cp:revision>0</cp:revision>
  <dcterms:created xsi:type="dcterms:W3CDTF">2023-11-03T07:30:00Z</dcterms:created>
  <dcterms:modified xsi:type="dcterms:W3CDTF">2023-12-15T01:52:08Z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5899BD4E0F4741EEBD715D57413B2FB5_13</vt:lpwstr>
  </property>
  <property fmtid="{D5CDD505-2E9C-101B-9397-08002B2CF9AE}" pid="3" name="KSOProductBuildVer">
    <vt:lpwstr>2052-12.1.0.15990</vt:lpwstr>
  </property>
</Properties>
</file>